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06nsk-sv21\国立那須甲子青少年自然の家\事業推進室\事業推進係\5.各種様式（原本）\2.団体票・名簿\"/>
    </mc:Choice>
  </mc:AlternateContent>
  <xr:revisionPtr revIDLastSave="0" documentId="13_ncr:1_{58E30C34-72CA-409C-B0AE-299642156484}" xr6:coauthVersionLast="36" xr6:coauthVersionMax="36" xr10:uidLastSave="{00000000-0000-0000-0000-000000000000}"/>
  <bookViews>
    <workbookView xWindow="0" yWindow="1800" windowWidth="28800" windowHeight="11370" xr2:uid="{00000000-000D-0000-FFFF-FFFF00000000}"/>
  </bookViews>
  <sheets>
    <sheet name="利用者名簿" sheetId="1" r:id="rId1"/>
  </sheets>
  <definedNames>
    <definedName name="_xlnm.Print_Area" localSheetId="0">利用者名簿!$A$1:$N$272</definedName>
  </definedNames>
  <calcPr calcId="191029"/>
</workbook>
</file>

<file path=xl/calcChain.xml><?xml version="1.0" encoding="utf-8"?>
<calcChain xmlns="http://schemas.openxmlformats.org/spreadsheetml/2006/main">
  <c r="M240" i="1" l="1"/>
  <c r="K240" i="1"/>
  <c r="G240" i="1"/>
  <c r="E240" i="1"/>
  <c r="M206" i="1"/>
  <c r="K206" i="1"/>
  <c r="G206" i="1"/>
  <c r="E206" i="1"/>
  <c r="M172" i="1"/>
  <c r="K172" i="1"/>
  <c r="G172" i="1"/>
  <c r="E172" i="1"/>
  <c r="M138" i="1"/>
  <c r="K138" i="1"/>
  <c r="G138" i="1"/>
  <c r="E138" i="1"/>
  <c r="M104" i="1"/>
  <c r="K104" i="1"/>
  <c r="G104" i="1"/>
  <c r="E104" i="1"/>
  <c r="M70" i="1"/>
  <c r="K70" i="1"/>
  <c r="G70" i="1"/>
  <c r="E70" i="1"/>
  <c r="M36" i="1"/>
  <c r="K36" i="1"/>
  <c r="G36" i="1"/>
  <c r="E36" i="1"/>
  <c r="E35" i="1"/>
  <c r="E69" i="1"/>
  <c r="E239" i="1"/>
  <c r="E205" i="1"/>
  <c r="E171" i="1"/>
  <c r="E137" i="1"/>
  <c r="E103" i="1"/>
  <c r="R10" i="1" l="1"/>
  <c r="Q10" i="1"/>
  <c r="P10" i="1"/>
  <c r="R9" i="1"/>
  <c r="Q9" i="1"/>
  <c r="P9" i="1"/>
  <c r="R8" i="1"/>
  <c r="Q8" i="1"/>
  <c r="P8" i="1"/>
  <c r="P7" i="1"/>
  <c r="R7" i="1"/>
  <c r="Q7" i="1"/>
  <c r="R6" i="1"/>
  <c r="Q6" i="1"/>
  <c r="P6" i="1"/>
  <c r="Q5" i="1"/>
  <c r="R5" i="1" l="1"/>
  <c r="P5" i="1"/>
  <c r="R4" i="1"/>
  <c r="Q4" i="1"/>
  <c r="R3" i="1"/>
  <c r="Q3" i="1"/>
  <c r="P4" i="1"/>
  <c r="P3" i="1"/>
  <c r="R11" i="1" l="1"/>
  <c r="L271" i="1" s="1"/>
  <c r="Q11" i="1"/>
  <c r="H271" i="1" s="1"/>
  <c r="P11" i="1"/>
  <c r="D271" i="1" s="1"/>
  <c r="D169" i="1" l="1"/>
  <c r="D237" i="1"/>
  <c r="D203" i="1"/>
  <c r="H169" i="1"/>
  <c r="H237" i="1"/>
  <c r="H203" i="1"/>
  <c r="L169" i="1"/>
  <c r="L237" i="1"/>
  <c r="L203" i="1"/>
  <c r="H135" i="1"/>
  <c r="H101" i="1"/>
  <c r="D135" i="1"/>
  <c r="D101" i="1"/>
  <c r="L135" i="1"/>
  <c r="L101" i="1"/>
  <c r="D67" i="1"/>
  <c r="D33" i="1"/>
  <c r="H67" i="1"/>
  <c r="H33" i="1"/>
  <c r="L67" i="1"/>
  <c r="L33" i="1"/>
</calcChain>
</file>

<file path=xl/sharedStrings.xml><?xml version="1.0" encoding="utf-8"?>
<sst xmlns="http://schemas.openxmlformats.org/spreadsheetml/2006/main" count="644" uniqueCount="39">
  <si>
    <t>氏名</t>
    <rPh sb="0" eb="2">
      <t>シメイ</t>
    </rPh>
    <phoneticPr fontId="1"/>
  </si>
  <si>
    <t>性別</t>
    <rPh sb="0" eb="2">
      <t>セイベツ</t>
    </rPh>
    <phoneticPr fontId="1"/>
  </si>
  <si>
    <t>年齢</t>
    <rPh sb="0" eb="2">
      <t>ネンレイ</t>
    </rPh>
    <phoneticPr fontId="1"/>
  </si>
  <si>
    <t>男・女</t>
    <rPh sb="0" eb="1">
      <t>オトコ</t>
    </rPh>
    <rPh sb="2" eb="3">
      <t>オンナ</t>
    </rPh>
    <phoneticPr fontId="1"/>
  </si>
  <si>
    <t>No.</t>
    <phoneticPr fontId="1"/>
  </si>
  <si>
    <t>利用者名簿</t>
    <rPh sb="0" eb="2">
      <t>シメイ</t>
    </rPh>
    <phoneticPr fontId="1"/>
  </si>
  <si>
    <t>団体名</t>
    <rPh sb="0" eb="3">
      <t>ダンタイメイ</t>
    </rPh>
    <phoneticPr fontId="1"/>
  </si>
  <si>
    <t>利用日</t>
    <rPh sb="0" eb="2">
      <t>リヨウ</t>
    </rPh>
    <rPh sb="2" eb="3">
      <t>ビ</t>
    </rPh>
    <phoneticPr fontId="1"/>
  </si>
  <si>
    <t>月</t>
    <rPh sb="0" eb="1">
      <t>ガツ</t>
    </rPh>
    <phoneticPr fontId="1"/>
  </si>
  <si>
    <t>日</t>
    <rPh sb="0" eb="1">
      <t>ニチ</t>
    </rPh>
    <phoneticPr fontId="1"/>
  </si>
  <si>
    <t>～</t>
    <phoneticPr fontId="1"/>
  </si>
  <si>
    <t>利用者情報</t>
    <rPh sb="0" eb="3">
      <t>リヨウシャ</t>
    </rPh>
    <rPh sb="3" eb="5">
      <t>ジョウホウ</t>
    </rPh>
    <phoneticPr fontId="1"/>
  </si>
  <si>
    <t>総計</t>
    <rPh sb="0" eb="2">
      <t>ソウケイ</t>
    </rPh>
    <phoneticPr fontId="1"/>
  </si>
  <si>
    <t>名</t>
    <rPh sb="0" eb="1">
      <t>メイ</t>
    </rPh>
    <phoneticPr fontId="1"/>
  </si>
  <si>
    <t>計</t>
    <rPh sb="0" eb="1">
      <t>ケイ</t>
    </rPh>
    <phoneticPr fontId="1"/>
  </si>
  <si>
    <t>男性</t>
    <rPh sb="0" eb="2">
      <t>ダンセイ</t>
    </rPh>
    <phoneticPr fontId="1"/>
  </si>
  <si>
    <t>女性</t>
    <rPh sb="0" eb="2">
      <t>ジョセイ</t>
    </rPh>
    <phoneticPr fontId="1"/>
  </si>
  <si>
    <t>（</t>
    <phoneticPr fontId="1"/>
  </si>
  <si>
    <t>、</t>
    <phoneticPr fontId="1"/>
  </si>
  <si>
    <t>）</t>
    <phoneticPr fontId="1"/>
  </si>
  <si>
    <t>以下、計算式のため編集不可</t>
    <rPh sb="0" eb="2">
      <t>イカ</t>
    </rPh>
    <rPh sb="3" eb="6">
      <t>ケイサンシキ</t>
    </rPh>
    <rPh sb="9" eb="11">
      <t>ヘンシュウ</t>
    </rPh>
    <rPh sb="11" eb="13">
      <t>フカ</t>
    </rPh>
    <phoneticPr fontId="1"/>
  </si>
  <si>
    <t>1ページ目</t>
    <rPh sb="4" eb="5">
      <t>メ</t>
    </rPh>
    <phoneticPr fontId="1"/>
  </si>
  <si>
    <t>2ページ目</t>
    <rPh sb="4" eb="5">
      <t>メ</t>
    </rPh>
    <phoneticPr fontId="1"/>
  </si>
  <si>
    <t>3ページ目</t>
    <rPh sb="4" eb="5">
      <t>メ</t>
    </rPh>
    <phoneticPr fontId="1"/>
  </si>
  <si>
    <t>（２ページ目）</t>
    <rPh sb="5" eb="6">
      <t>メ</t>
    </rPh>
    <phoneticPr fontId="1"/>
  </si>
  <si>
    <t>（3ページ目）</t>
    <rPh sb="5" eb="6">
      <t>メ</t>
    </rPh>
    <phoneticPr fontId="1"/>
  </si>
  <si>
    <t>（4ページ目）</t>
    <rPh sb="5" eb="6">
      <t>メ</t>
    </rPh>
    <phoneticPr fontId="1"/>
  </si>
  <si>
    <t>（5ページ目）</t>
    <rPh sb="5" eb="6">
      <t>メ</t>
    </rPh>
    <phoneticPr fontId="1"/>
  </si>
  <si>
    <t>（6ページ目）</t>
    <rPh sb="5" eb="6">
      <t>メ</t>
    </rPh>
    <phoneticPr fontId="1"/>
  </si>
  <si>
    <t>（7ページ目）</t>
    <rPh sb="5" eb="6">
      <t>メ</t>
    </rPh>
    <phoneticPr fontId="1"/>
  </si>
  <si>
    <t>（8ページ目）</t>
    <rPh sb="5" eb="6">
      <t>メ</t>
    </rPh>
    <phoneticPr fontId="1"/>
  </si>
  <si>
    <t>4ページ目</t>
    <rPh sb="4" eb="5">
      <t>メ</t>
    </rPh>
    <phoneticPr fontId="1"/>
  </si>
  <si>
    <t>5ページ目</t>
    <rPh sb="4" eb="5">
      <t>メ</t>
    </rPh>
    <phoneticPr fontId="1"/>
  </si>
  <si>
    <t>6ページ目</t>
    <rPh sb="4" eb="5">
      <t>メ</t>
    </rPh>
    <phoneticPr fontId="1"/>
  </si>
  <si>
    <t>7ページ目</t>
    <rPh sb="4" eb="5">
      <t>メ</t>
    </rPh>
    <phoneticPr fontId="1"/>
  </si>
  <si>
    <t>8ページ目</t>
    <rPh sb="4" eb="5">
      <t>メ</t>
    </rPh>
    <phoneticPr fontId="1"/>
  </si>
  <si>
    <t>※日帰りの方やカメラマン等も含めた利用者全員の情報をご入力ください。</t>
    <rPh sb="1" eb="3">
      <t>ヒガエ</t>
    </rPh>
    <rPh sb="5" eb="6">
      <t>カタ</t>
    </rPh>
    <rPh sb="12" eb="13">
      <t>トウ</t>
    </rPh>
    <rPh sb="14" eb="15">
      <t>フク</t>
    </rPh>
    <rPh sb="17" eb="19">
      <t>リヨウ</t>
    </rPh>
    <rPh sb="19" eb="20">
      <t>シャ</t>
    </rPh>
    <rPh sb="20" eb="22">
      <t>ゼンイン</t>
    </rPh>
    <rPh sb="23" eb="25">
      <t>ジョウホウ</t>
    </rPh>
    <rPh sb="27" eb="29">
      <t>ニュウリョク</t>
    </rPh>
    <phoneticPr fontId="1"/>
  </si>
  <si>
    <t>利用者全員の名前・性別・年齢(引率の方は「引率」の表記で構いません)をご入力下さい。</t>
    <rPh sb="0" eb="3">
      <t>リヨウシャ</t>
    </rPh>
    <rPh sb="3" eb="5">
      <t>ゼンイン</t>
    </rPh>
    <rPh sb="6" eb="8">
      <t>ナマエ</t>
    </rPh>
    <rPh sb="9" eb="11">
      <t>セイベツ</t>
    </rPh>
    <rPh sb="12" eb="14">
      <t>ネンレイ</t>
    </rPh>
    <rPh sb="15" eb="17">
      <t>インソツ</t>
    </rPh>
    <rPh sb="18" eb="19">
      <t>カタ</t>
    </rPh>
    <rPh sb="21" eb="23">
      <t>インソツ</t>
    </rPh>
    <rPh sb="25" eb="27">
      <t>ヒョウキ</t>
    </rPh>
    <rPh sb="28" eb="29">
      <t>カマ</t>
    </rPh>
    <rPh sb="36" eb="38">
      <t>ニュウリョク</t>
    </rPh>
    <rPh sb="38" eb="39">
      <t>クダ</t>
    </rPh>
    <phoneticPr fontId="1"/>
  </si>
  <si>
    <t>男・女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</si>
</sst>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9"/>
      <name val="ＭＳ Ｐゴシック"/>
      <family val="3"/>
      <charset val="128"/>
    </font>
    <font>
      <sz val="6"/>
      <name val="ＭＳ Ｐゴシック"/>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1"/>
      <name val="ＭＳ 明朝"/>
      <family val="1"/>
      <charset val="128"/>
    </font>
    <font>
      <sz val="9"/>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s>
  <cellStyleXfs count="1">
    <xf numFmtId="0" fontId="0" fillId="0" borderId="0">
      <alignment vertical="center"/>
    </xf>
  </cellStyleXfs>
  <cellXfs count="49">
    <xf numFmtId="0" fontId="0" fillId="0" borderId="0" xfId="0">
      <alignment vertical="center"/>
    </xf>
    <xf numFmtId="0" fontId="0" fillId="0" borderId="0" xfId="0" applyProtection="1">
      <alignment vertical="center"/>
    </xf>
    <xf numFmtId="0" fontId="0" fillId="0" borderId="0" xfId="0" applyBorder="1" applyProtection="1">
      <alignment vertical="center"/>
    </xf>
    <xf numFmtId="0" fontId="3"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2" borderId="2" xfId="0" applyFont="1" applyFill="1" applyBorder="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vertical="center"/>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0" xfId="0" applyFont="1" applyBorder="1" applyAlignment="1" applyProtection="1">
      <alignment vertical="center"/>
    </xf>
    <xf numFmtId="0" fontId="4" fillId="0" borderId="2" xfId="0"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7" xfId="0" applyFont="1" applyBorder="1" applyAlignment="1" applyProtection="1">
      <alignment vertical="center"/>
    </xf>
    <xf numFmtId="0" fontId="3" fillId="0" borderId="1"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3" xfId="0" applyFont="1" applyBorder="1" applyAlignment="1" applyProtection="1">
      <alignment horizontal="left" vertical="center"/>
      <protection locked="0"/>
    </xf>
    <xf numFmtId="0" fontId="7" fillId="0" borderId="1" xfId="0" applyFont="1" applyFill="1" applyBorder="1" applyAlignment="1" applyProtection="1">
      <alignment vertical="center" shrinkToFit="1"/>
    </xf>
    <xf numFmtId="0" fontId="8" fillId="0" borderId="0" xfId="0" applyFont="1" applyAlignment="1" applyProtection="1">
      <alignment horizontal="center" vertical="center"/>
    </xf>
    <xf numFmtId="0" fontId="7" fillId="0" borderId="0" xfId="0" applyFont="1" applyFill="1" applyBorder="1" applyAlignment="1" applyProtection="1">
      <alignment horizontal="center" vertical="center"/>
      <protection locked="0"/>
    </xf>
    <xf numFmtId="0" fontId="6" fillId="0" borderId="7" xfId="0" applyFont="1" applyBorder="1" applyAlignment="1" applyProtection="1">
      <alignment horizontal="right" vertical="center"/>
    </xf>
    <xf numFmtId="0" fontId="8" fillId="0" borderId="0" xfId="0" applyFont="1" applyFill="1" applyBorder="1" applyAlignment="1" applyProtection="1">
      <alignment horizontal="right" vertical="center"/>
    </xf>
    <xf numFmtId="49" fontId="0" fillId="0" borderId="0" xfId="0" applyNumberFormat="1" applyProtection="1">
      <alignment vertical="center"/>
    </xf>
    <xf numFmtId="0" fontId="5" fillId="2" borderId="2" xfId="0" applyFont="1" applyFill="1" applyBorder="1" applyAlignment="1" applyProtection="1">
      <alignment horizontal="center" vertical="center" shrinkToFit="1"/>
    </xf>
    <xf numFmtId="0" fontId="6" fillId="0" borderId="4"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2" fillId="0" borderId="1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4" fillId="0" borderId="7" xfId="0" applyFont="1" applyBorder="1" applyAlignment="1" applyProtection="1">
      <alignment horizontal="center" vertical="center"/>
    </xf>
    <xf numFmtId="0" fontId="7" fillId="0" borderId="1" xfId="0" applyFont="1" applyFill="1" applyBorder="1" applyAlignment="1" applyProtection="1">
      <alignment horizontal="center" vertical="center" shrinkToFit="1"/>
    </xf>
    <xf numFmtId="0" fontId="6" fillId="0" borderId="4"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3"/>
  <sheetViews>
    <sheetView tabSelected="1" view="pageBreakPreview" zoomScaleNormal="100" zoomScaleSheetLayoutView="100" workbookViewId="0">
      <selection sqref="A1:B1"/>
    </sheetView>
  </sheetViews>
  <sheetFormatPr defaultRowHeight="11.25" x14ac:dyDescent="0.15"/>
  <cols>
    <col min="1" max="1" width="6" style="1" customWidth="1"/>
    <col min="2" max="2" width="28.5" style="1" customWidth="1"/>
    <col min="3" max="4" width="10" style="1" customWidth="1"/>
    <col min="5" max="5" width="5.83203125" style="1" customWidth="1"/>
    <col min="6" max="14" width="5" style="1" customWidth="1"/>
    <col min="15" max="18" width="13.33203125" style="1" customWidth="1"/>
    <col min="19" max="25" width="13.83203125" style="1" customWidth="1"/>
    <col min="26" max="66" width="3.33203125" style="1" customWidth="1"/>
    <col min="67" max="16384" width="9.33203125" style="1"/>
  </cols>
  <sheetData>
    <row r="1" spans="1:23" ht="30" customHeight="1" thickTop="1" thickBot="1" x14ac:dyDescent="0.2">
      <c r="A1" s="44" t="s">
        <v>5</v>
      </c>
      <c r="B1" s="45"/>
      <c r="C1" s="27"/>
      <c r="D1" s="11" t="s">
        <v>6</v>
      </c>
      <c r="E1" s="46"/>
      <c r="F1" s="46"/>
      <c r="G1" s="46"/>
      <c r="H1" s="46"/>
      <c r="I1" s="46"/>
      <c r="J1" s="46"/>
      <c r="K1" s="46"/>
      <c r="L1" s="46"/>
      <c r="M1" s="46"/>
      <c r="N1" s="46"/>
      <c r="P1" s="47" t="s">
        <v>20</v>
      </c>
      <c r="Q1" s="47"/>
      <c r="R1" s="47"/>
      <c r="S1" s="22"/>
    </row>
    <row r="2" spans="1:23" ht="18" customHeight="1" thickTop="1" x14ac:dyDescent="0.15">
      <c r="A2" s="5"/>
      <c r="B2" s="5"/>
      <c r="C2" s="12"/>
      <c r="D2" s="15" t="s">
        <v>7</v>
      </c>
      <c r="E2" s="16"/>
      <c r="F2" s="16" t="s">
        <v>8</v>
      </c>
      <c r="G2" s="16"/>
      <c r="H2" s="16" t="s">
        <v>9</v>
      </c>
      <c r="I2" s="48" t="s">
        <v>10</v>
      </c>
      <c r="J2" s="48"/>
      <c r="K2" s="16"/>
      <c r="L2" s="16" t="s">
        <v>8</v>
      </c>
      <c r="M2" s="16"/>
      <c r="N2" s="16" t="s">
        <v>9</v>
      </c>
      <c r="P2" s="23" t="s">
        <v>12</v>
      </c>
      <c r="Q2" s="24" t="s">
        <v>15</v>
      </c>
      <c r="R2" s="23" t="s">
        <v>16</v>
      </c>
    </row>
    <row r="3" spans="1:23" ht="7.5" customHeight="1" x14ac:dyDescent="0.15">
      <c r="A3" s="5"/>
      <c r="B3" s="5"/>
      <c r="C3" s="12"/>
      <c r="D3" s="10"/>
      <c r="E3" s="14"/>
      <c r="F3" s="14"/>
      <c r="G3" s="14"/>
      <c r="H3" s="14"/>
      <c r="I3" s="14"/>
      <c r="J3" s="14"/>
      <c r="K3" s="14"/>
      <c r="L3" s="14"/>
      <c r="M3" s="14"/>
      <c r="N3" s="14"/>
      <c r="O3" s="26" t="s">
        <v>21</v>
      </c>
      <c r="P3" s="23">
        <f>COUNTA(B7:B31)+COUNTA(F7:J31)</f>
        <v>0</v>
      </c>
      <c r="Q3" s="23">
        <f>COUNTIF(C7:C31,"男")+COUNTIF(K7:L31,"男")</f>
        <v>0</v>
      </c>
      <c r="R3" s="23">
        <f>COUNTIF(C7:C31,"女")+COUNTIF(K7:L31,"女")</f>
        <v>0</v>
      </c>
    </row>
    <row r="4" spans="1:23" ht="18" customHeight="1" x14ac:dyDescent="0.15">
      <c r="A4" s="8" t="s">
        <v>37</v>
      </c>
      <c r="B4" s="8"/>
      <c r="C4" s="8"/>
      <c r="D4" s="8"/>
      <c r="E4" s="8"/>
      <c r="F4" s="8"/>
      <c r="G4" s="8"/>
      <c r="H4" s="8"/>
      <c r="I4" s="8"/>
      <c r="J4" s="8"/>
      <c r="K4" s="8"/>
      <c r="L4" s="8"/>
      <c r="M4" s="8"/>
      <c r="N4" s="8"/>
      <c r="O4" s="26" t="s">
        <v>22</v>
      </c>
      <c r="P4" s="7">
        <f>COUNTA(B41:B65)+COUNTA(F41:J65)</f>
        <v>0</v>
      </c>
      <c r="Q4" s="7">
        <f>COUNTIF(C41:C65,"男")+COUNTIF(K41:L65,"男")</f>
        <v>0</v>
      </c>
      <c r="R4" s="7">
        <f>COUNTIF(C41:C65,"女")+COUNTIF(K41:L65,"女")</f>
        <v>0</v>
      </c>
    </row>
    <row r="5" spans="1:23" ht="15" customHeight="1" x14ac:dyDescent="0.15">
      <c r="A5" s="8" t="s">
        <v>36</v>
      </c>
      <c r="B5" s="8"/>
      <c r="C5" s="8"/>
      <c r="D5" s="8"/>
      <c r="E5" s="8"/>
      <c r="F5" s="8"/>
      <c r="G5" s="8"/>
      <c r="H5" s="8"/>
      <c r="I5" s="8"/>
      <c r="J5" s="8"/>
      <c r="K5" s="8"/>
      <c r="L5" s="8"/>
      <c r="M5" s="8"/>
      <c r="N5" s="8"/>
      <c r="O5" s="26" t="s">
        <v>23</v>
      </c>
      <c r="P5" s="7">
        <f>COUNTA(B75:B99)+COUNTA(F75:J99)</f>
        <v>0</v>
      </c>
      <c r="Q5" s="7">
        <f>COUNTIF(C75:C99,"男")+COUNTIF(K75:L99,"男")</f>
        <v>0</v>
      </c>
      <c r="R5" s="7">
        <f>COUNTIF(C75:C99,"女")+COUNTIF(K75:L99,"女")</f>
        <v>0</v>
      </c>
    </row>
    <row r="6" spans="1:23" ht="15" customHeight="1" x14ac:dyDescent="0.15">
      <c r="A6" s="6" t="s">
        <v>4</v>
      </c>
      <c r="B6" s="9" t="s">
        <v>0</v>
      </c>
      <c r="C6" s="4" t="s">
        <v>1</v>
      </c>
      <c r="D6" s="4" t="s">
        <v>2</v>
      </c>
      <c r="E6" s="6" t="s">
        <v>4</v>
      </c>
      <c r="F6" s="41" t="s">
        <v>0</v>
      </c>
      <c r="G6" s="42"/>
      <c r="H6" s="42"/>
      <c r="I6" s="42"/>
      <c r="J6" s="43"/>
      <c r="K6" s="41" t="s">
        <v>1</v>
      </c>
      <c r="L6" s="43"/>
      <c r="M6" s="41" t="s">
        <v>2</v>
      </c>
      <c r="N6" s="43"/>
      <c r="O6" s="26" t="s">
        <v>31</v>
      </c>
      <c r="P6" s="7">
        <f>COUNTA(B109:B133)+COUNTA(F109:J133)</f>
        <v>0</v>
      </c>
      <c r="Q6" s="7">
        <f>COUNTIF(C109:C133,"男")+COUNTIF(K109:L133,"男")</f>
        <v>0</v>
      </c>
      <c r="R6" s="7">
        <f>COUNTIF(C109:C133,"女")+COUNTIF(K109:L133,"女")</f>
        <v>0</v>
      </c>
      <c r="S6" s="8"/>
      <c r="T6" s="8"/>
      <c r="U6" s="8"/>
      <c r="V6" s="8"/>
      <c r="W6" s="8"/>
    </row>
    <row r="7" spans="1:23" ht="26.25" customHeight="1" x14ac:dyDescent="0.15">
      <c r="A7" s="6">
        <v>1</v>
      </c>
      <c r="B7" s="21"/>
      <c r="C7" s="13" t="s">
        <v>38</v>
      </c>
      <c r="D7" s="3"/>
      <c r="E7" s="6">
        <v>26</v>
      </c>
      <c r="F7" s="35"/>
      <c r="G7" s="36"/>
      <c r="H7" s="36"/>
      <c r="I7" s="36"/>
      <c r="J7" s="37"/>
      <c r="K7" s="38" t="s">
        <v>3</v>
      </c>
      <c r="L7" s="39"/>
      <c r="M7" s="38"/>
      <c r="N7" s="39"/>
      <c r="O7" s="26" t="s">
        <v>32</v>
      </c>
      <c r="P7" s="7">
        <f>COUNTA(B143:B167)+COUNTA(F143:J167)</f>
        <v>0</v>
      </c>
      <c r="Q7" s="7">
        <f>COUNTIF(C143:C167,"男")+COUNTIF(K143:L167,"男")</f>
        <v>0</v>
      </c>
      <c r="R7" s="7">
        <f>COUNTIF(C143:C167,"女")+COUNTIF(K143:L167,"女")</f>
        <v>0</v>
      </c>
      <c r="S7" s="8"/>
      <c r="T7" s="8"/>
      <c r="U7" s="8"/>
      <c r="V7" s="8"/>
      <c r="W7" s="8"/>
    </row>
    <row r="8" spans="1:23" ht="26.25" customHeight="1" x14ac:dyDescent="0.15">
      <c r="A8" s="6">
        <v>2</v>
      </c>
      <c r="B8" s="21"/>
      <c r="C8" s="13" t="s">
        <v>3</v>
      </c>
      <c r="D8" s="3"/>
      <c r="E8" s="6">
        <v>27</v>
      </c>
      <c r="F8" s="35"/>
      <c r="G8" s="36"/>
      <c r="H8" s="36"/>
      <c r="I8" s="36"/>
      <c r="J8" s="37"/>
      <c r="K8" s="38" t="s">
        <v>3</v>
      </c>
      <c r="L8" s="39"/>
      <c r="M8" s="38"/>
      <c r="N8" s="39"/>
      <c r="O8" s="26" t="s">
        <v>33</v>
      </c>
      <c r="P8" s="7">
        <f>COUNTA(B177:B201)+COUNTA(F177:J201)</f>
        <v>0</v>
      </c>
      <c r="Q8" s="7">
        <f>COUNTIF(C177:C201,"男")+COUNTIF(K177:L201,"男")</f>
        <v>0</v>
      </c>
      <c r="R8" s="7">
        <f>COUNTIF(C177:C201,"女")+COUNTIF(K177:L201,"女")</f>
        <v>0</v>
      </c>
    </row>
    <row r="9" spans="1:23" ht="26.25" customHeight="1" x14ac:dyDescent="0.15">
      <c r="A9" s="6">
        <v>3</v>
      </c>
      <c r="B9" s="21"/>
      <c r="C9" s="13" t="s">
        <v>3</v>
      </c>
      <c r="D9" s="3"/>
      <c r="E9" s="6">
        <v>28</v>
      </c>
      <c r="F9" s="35"/>
      <c r="G9" s="36"/>
      <c r="H9" s="36"/>
      <c r="I9" s="36"/>
      <c r="J9" s="37"/>
      <c r="K9" s="38" t="s">
        <v>3</v>
      </c>
      <c r="L9" s="39"/>
      <c r="M9" s="38"/>
      <c r="N9" s="39"/>
      <c r="O9" s="26" t="s">
        <v>34</v>
      </c>
      <c r="P9" s="7">
        <f>COUNTA(B211:B235)+COUNTA(F211:J235)</f>
        <v>0</v>
      </c>
      <c r="Q9" s="7">
        <f>COUNTIF(C211:C235,"男")+COUNTIF(K211:L235,"男")</f>
        <v>0</v>
      </c>
      <c r="R9" s="7">
        <f>COUNTIF(C211:C235,"女")+COUNTIF(K211:L235,"女")</f>
        <v>0</v>
      </c>
    </row>
    <row r="10" spans="1:23" ht="26.25" customHeight="1" x14ac:dyDescent="0.15">
      <c r="A10" s="6">
        <v>4</v>
      </c>
      <c r="B10" s="21"/>
      <c r="C10" s="13" t="s">
        <v>3</v>
      </c>
      <c r="D10" s="3"/>
      <c r="E10" s="6">
        <v>29</v>
      </c>
      <c r="F10" s="35"/>
      <c r="G10" s="36"/>
      <c r="H10" s="36"/>
      <c r="I10" s="36"/>
      <c r="J10" s="37"/>
      <c r="K10" s="38" t="s">
        <v>3</v>
      </c>
      <c r="L10" s="39"/>
      <c r="M10" s="38"/>
      <c r="N10" s="39"/>
      <c r="O10" s="26" t="s">
        <v>35</v>
      </c>
      <c r="P10" s="7">
        <f>COUNTA(B245:B269)+COUNTA(F245:J269)</f>
        <v>0</v>
      </c>
      <c r="Q10" s="7">
        <f>COUNTIF(C245:C269,"男")+COUNTIF(K245:L269,"男")</f>
        <v>0</v>
      </c>
      <c r="R10" s="7">
        <f>COUNTIF(C245:C269,"女")+COUNTIF(K245:L269,"女")</f>
        <v>0</v>
      </c>
    </row>
    <row r="11" spans="1:23" ht="26.25" customHeight="1" x14ac:dyDescent="0.15">
      <c r="A11" s="6">
        <v>5</v>
      </c>
      <c r="B11" s="21"/>
      <c r="C11" s="13" t="s">
        <v>3</v>
      </c>
      <c r="D11" s="3"/>
      <c r="E11" s="6">
        <v>30</v>
      </c>
      <c r="F11" s="35"/>
      <c r="G11" s="36"/>
      <c r="H11" s="36"/>
      <c r="I11" s="36"/>
      <c r="J11" s="37"/>
      <c r="K11" s="38" t="s">
        <v>3</v>
      </c>
      <c r="L11" s="39"/>
      <c r="M11" s="38"/>
      <c r="N11" s="39"/>
      <c r="O11" s="26" t="s">
        <v>12</v>
      </c>
      <c r="P11" s="7">
        <f>SUM(P3:P10)</f>
        <v>0</v>
      </c>
      <c r="Q11" s="7">
        <f>SUM(Q3:Q10)</f>
        <v>0</v>
      </c>
      <c r="R11" s="7">
        <f>SUM(R3:R10)</f>
        <v>0</v>
      </c>
    </row>
    <row r="12" spans="1:23" ht="26.25" customHeight="1" x14ac:dyDescent="0.15">
      <c r="A12" s="6">
        <v>6</v>
      </c>
      <c r="B12" s="21"/>
      <c r="C12" s="13" t="s">
        <v>3</v>
      </c>
      <c r="D12" s="3"/>
      <c r="E12" s="6">
        <v>31</v>
      </c>
      <c r="F12" s="35"/>
      <c r="G12" s="36"/>
      <c r="H12" s="36"/>
      <c r="I12" s="36"/>
      <c r="J12" s="37"/>
      <c r="K12" s="38" t="s">
        <v>3</v>
      </c>
      <c r="L12" s="39"/>
      <c r="M12" s="38"/>
      <c r="N12" s="39"/>
    </row>
    <row r="13" spans="1:23" ht="26.25" customHeight="1" x14ac:dyDescent="0.15">
      <c r="A13" s="6">
        <v>7</v>
      </c>
      <c r="B13" s="21"/>
      <c r="C13" s="13" t="s">
        <v>3</v>
      </c>
      <c r="D13" s="3"/>
      <c r="E13" s="6">
        <v>32</v>
      </c>
      <c r="F13" s="35"/>
      <c r="G13" s="36"/>
      <c r="H13" s="36"/>
      <c r="I13" s="36"/>
      <c r="J13" s="37"/>
      <c r="K13" s="38" t="s">
        <v>3</v>
      </c>
      <c r="L13" s="39"/>
      <c r="M13" s="38"/>
      <c r="N13" s="39"/>
    </row>
    <row r="14" spans="1:23" ht="26.25" customHeight="1" x14ac:dyDescent="0.15">
      <c r="A14" s="6">
        <v>8</v>
      </c>
      <c r="B14" s="21"/>
      <c r="C14" s="13" t="s">
        <v>3</v>
      </c>
      <c r="D14" s="3"/>
      <c r="E14" s="6">
        <v>33</v>
      </c>
      <c r="F14" s="35"/>
      <c r="G14" s="36"/>
      <c r="H14" s="36"/>
      <c r="I14" s="36"/>
      <c r="J14" s="37"/>
      <c r="K14" s="38" t="s">
        <v>3</v>
      </c>
      <c r="L14" s="39"/>
      <c r="M14" s="38"/>
      <c r="N14" s="39"/>
    </row>
    <row r="15" spans="1:23" ht="26.25" customHeight="1" x14ac:dyDescent="0.15">
      <c r="A15" s="6">
        <v>9</v>
      </c>
      <c r="B15" s="21"/>
      <c r="C15" s="13" t="s">
        <v>3</v>
      </c>
      <c r="D15" s="3"/>
      <c r="E15" s="6">
        <v>34</v>
      </c>
      <c r="F15" s="35"/>
      <c r="G15" s="36"/>
      <c r="H15" s="36"/>
      <c r="I15" s="36"/>
      <c r="J15" s="37"/>
      <c r="K15" s="38" t="s">
        <v>3</v>
      </c>
      <c r="L15" s="39"/>
      <c r="M15" s="38"/>
      <c r="N15" s="39"/>
    </row>
    <row r="16" spans="1:23" ht="26.25" customHeight="1" x14ac:dyDescent="0.15">
      <c r="A16" s="6">
        <v>10</v>
      </c>
      <c r="B16" s="21"/>
      <c r="C16" s="13" t="s">
        <v>3</v>
      </c>
      <c r="D16" s="3"/>
      <c r="E16" s="6">
        <v>35</v>
      </c>
      <c r="F16" s="35"/>
      <c r="G16" s="36"/>
      <c r="H16" s="36"/>
      <c r="I16" s="36"/>
      <c r="J16" s="37"/>
      <c r="K16" s="38" t="s">
        <v>3</v>
      </c>
      <c r="L16" s="39"/>
      <c r="M16" s="38"/>
      <c r="N16" s="39"/>
    </row>
    <row r="17" spans="1:14" ht="26.25" customHeight="1" x14ac:dyDescent="0.15">
      <c r="A17" s="6">
        <v>11</v>
      </c>
      <c r="B17" s="21"/>
      <c r="C17" s="13" t="s">
        <v>3</v>
      </c>
      <c r="D17" s="3"/>
      <c r="E17" s="6">
        <v>36</v>
      </c>
      <c r="F17" s="35"/>
      <c r="G17" s="36"/>
      <c r="H17" s="36"/>
      <c r="I17" s="36"/>
      <c r="J17" s="37"/>
      <c r="K17" s="38" t="s">
        <v>3</v>
      </c>
      <c r="L17" s="39"/>
      <c r="M17" s="38"/>
      <c r="N17" s="39"/>
    </row>
    <row r="18" spans="1:14" ht="26.25" customHeight="1" x14ac:dyDescent="0.15">
      <c r="A18" s="6">
        <v>12</v>
      </c>
      <c r="B18" s="21"/>
      <c r="C18" s="13" t="s">
        <v>3</v>
      </c>
      <c r="D18" s="3"/>
      <c r="E18" s="6">
        <v>37</v>
      </c>
      <c r="F18" s="35"/>
      <c r="G18" s="36"/>
      <c r="H18" s="36"/>
      <c r="I18" s="36"/>
      <c r="J18" s="37"/>
      <c r="K18" s="38" t="s">
        <v>3</v>
      </c>
      <c r="L18" s="39"/>
      <c r="M18" s="38"/>
      <c r="N18" s="39"/>
    </row>
    <row r="19" spans="1:14" ht="26.25" customHeight="1" x14ac:dyDescent="0.15">
      <c r="A19" s="6">
        <v>13</v>
      </c>
      <c r="B19" s="21"/>
      <c r="C19" s="13" t="s">
        <v>3</v>
      </c>
      <c r="D19" s="3"/>
      <c r="E19" s="6">
        <v>38</v>
      </c>
      <c r="F19" s="35"/>
      <c r="G19" s="36"/>
      <c r="H19" s="36"/>
      <c r="I19" s="36"/>
      <c r="J19" s="37"/>
      <c r="K19" s="38" t="s">
        <v>3</v>
      </c>
      <c r="L19" s="39"/>
      <c r="M19" s="38"/>
      <c r="N19" s="39"/>
    </row>
    <row r="20" spans="1:14" ht="26.25" customHeight="1" x14ac:dyDescent="0.15">
      <c r="A20" s="6">
        <v>14</v>
      </c>
      <c r="B20" s="21"/>
      <c r="C20" s="13" t="s">
        <v>3</v>
      </c>
      <c r="D20" s="3"/>
      <c r="E20" s="6">
        <v>39</v>
      </c>
      <c r="F20" s="35"/>
      <c r="G20" s="36"/>
      <c r="H20" s="36"/>
      <c r="I20" s="36"/>
      <c r="J20" s="37"/>
      <c r="K20" s="38" t="s">
        <v>3</v>
      </c>
      <c r="L20" s="39"/>
      <c r="M20" s="38"/>
      <c r="N20" s="39"/>
    </row>
    <row r="21" spans="1:14" ht="26.25" customHeight="1" x14ac:dyDescent="0.15">
      <c r="A21" s="6">
        <v>15</v>
      </c>
      <c r="B21" s="21"/>
      <c r="C21" s="13" t="s">
        <v>3</v>
      </c>
      <c r="D21" s="3"/>
      <c r="E21" s="6">
        <v>40</v>
      </c>
      <c r="F21" s="35"/>
      <c r="G21" s="36"/>
      <c r="H21" s="36"/>
      <c r="I21" s="36"/>
      <c r="J21" s="37"/>
      <c r="K21" s="38" t="s">
        <v>3</v>
      </c>
      <c r="L21" s="39"/>
      <c r="M21" s="38"/>
      <c r="N21" s="39"/>
    </row>
    <row r="22" spans="1:14" ht="26.25" customHeight="1" x14ac:dyDescent="0.15">
      <c r="A22" s="6">
        <v>16</v>
      </c>
      <c r="B22" s="21"/>
      <c r="C22" s="13" t="s">
        <v>3</v>
      </c>
      <c r="D22" s="3"/>
      <c r="E22" s="6">
        <v>41</v>
      </c>
      <c r="F22" s="35"/>
      <c r="G22" s="36"/>
      <c r="H22" s="36"/>
      <c r="I22" s="36"/>
      <c r="J22" s="37"/>
      <c r="K22" s="38" t="s">
        <v>3</v>
      </c>
      <c r="L22" s="39"/>
      <c r="M22" s="38"/>
      <c r="N22" s="39"/>
    </row>
    <row r="23" spans="1:14" ht="26.25" customHeight="1" x14ac:dyDescent="0.15">
      <c r="A23" s="6">
        <v>17</v>
      </c>
      <c r="B23" s="21"/>
      <c r="C23" s="13" t="s">
        <v>3</v>
      </c>
      <c r="D23" s="3"/>
      <c r="E23" s="6">
        <v>42</v>
      </c>
      <c r="F23" s="35"/>
      <c r="G23" s="36"/>
      <c r="H23" s="36"/>
      <c r="I23" s="36"/>
      <c r="J23" s="37"/>
      <c r="K23" s="38" t="s">
        <v>3</v>
      </c>
      <c r="L23" s="39"/>
      <c r="M23" s="38"/>
      <c r="N23" s="39"/>
    </row>
    <row r="24" spans="1:14" ht="26.25" customHeight="1" x14ac:dyDescent="0.15">
      <c r="A24" s="6">
        <v>18</v>
      </c>
      <c r="B24" s="21"/>
      <c r="C24" s="13" t="s">
        <v>3</v>
      </c>
      <c r="D24" s="3"/>
      <c r="E24" s="6">
        <v>43</v>
      </c>
      <c r="F24" s="35"/>
      <c r="G24" s="36"/>
      <c r="H24" s="36"/>
      <c r="I24" s="36"/>
      <c r="J24" s="37"/>
      <c r="K24" s="38" t="s">
        <v>3</v>
      </c>
      <c r="L24" s="39"/>
      <c r="M24" s="38"/>
      <c r="N24" s="39"/>
    </row>
    <row r="25" spans="1:14" ht="26.25" customHeight="1" x14ac:dyDescent="0.15">
      <c r="A25" s="6">
        <v>19</v>
      </c>
      <c r="B25" s="21"/>
      <c r="C25" s="13" t="s">
        <v>3</v>
      </c>
      <c r="D25" s="3"/>
      <c r="E25" s="6">
        <v>44</v>
      </c>
      <c r="F25" s="35"/>
      <c r="G25" s="36"/>
      <c r="H25" s="36"/>
      <c r="I25" s="36"/>
      <c r="J25" s="37"/>
      <c r="K25" s="38" t="s">
        <v>3</v>
      </c>
      <c r="L25" s="39"/>
      <c r="M25" s="38"/>
      <c r="N25" s="39"/>
    </row>
    <row r="26" spans="1:14" ht="26.25" customHeight="1" x14ac:dyDescent="0.15">
      <c r="A26" s="6">
        <v>20</v>
      </c>
      <c r="B26" s="21"/>
      <c r="C26" s="13" t="s">
        <v>3</v>
      </c>
      <c r="D26" s="3"/>
      <c r="E26" s="6">
        <v>45</v>
      </c>
      <c r="F26" s="35"/>
      <c r="G26" s="36"/>
      <c r="H26" s="36"/>
      <c r="I26" s="36"/>
      <c r="J26" s="37"/>
      <c r="K26" s="38" t="s">
        <v>3</v>
      </c>
      <c r="L26" s="39"/>
      <c r="M26" s="38"/>
      <c r="N26" s="39"/>
    </row>
    <row r="27" spans="1:14" ht="26.25" customHeight="1" x14ac:dyDescent="0.15">
      <c r="A27" s="6">
        <v>21</v>
      </c>
      <c r="B27" s="21"/>
      <c r="C27" s="13" t="s">
        <v>3</v>
      </c>
      <c r="D27" s="3"/>
      <c r="E27" s="6">
        <v>46</v>
      </c>
      <c r="F27" s="35"/>
      <c r="G27" s="36"/>
      <c r="H27" s="36"/>
      <c r="I27" s="36"/>
      <c r="J27" s="37"/>
      <c r="K27" s="38" t="s">
        <v>3</v>
      </c>
      <c r="L27" s="39"/>
      <c r="M27" s="38"/>
      <c r="N27" s="39"/>
    </row>
    <row r="28" spans="1:14" ht="26.25" customHeight="1" x14ac:dyDescent="0.15">
      <c r="A28" s="6">
        <v>22</v>
      </c>
      <c r="B28" s="21"/>
      <c r="C28" s="13" t="s">
        <v>3</v>
      </c>
      <c r="D28" s="3"/>
      <c r="E28" s="6">
        <v>47</v>
      </c>
      <c r="F28" s="35"/>
      <c r="G28" s="36"/>
      <c r="H28" s="36"/>
      <c r="I28" s="36"/>
      <c r="J28" s="37"/>
      <c r="K28" s="38" t="s">
        <v>3</v>
      </c>
      <c r="L28" s="39"/>
      <c r="M28" s="38"/>
      <c r="N28" s="39"/>
    </row>
    <row r="29" spans="1:14" ht="26.25" customHeight="1" x14ac:dyDescent="0.15">
      <c r="A29" s="6">
        <v>23</v>
      </c>
      <c r="B29" s="21"/>
      <c r="C29" s="13" t="s">
        <v>3</v>
      </c>
      <c r="D29" s="3"/>
      <c r="E29" s="6">
        <v>48</v>
      </c>
      <c r="F29" s="35"/>
      <c r="G29" s="36"/>
      <c r="H29" s="36"/>
      <c r="I29" s="36"/>
      <c r="J29" s="37"/>
      <c r="K29" s="38" t="s">
        <v>3</v>
      </c>
      <c r="L29" s="39"/>
      <c r="M29" s="38"/>
      <c r="N29" s="39"/>
    </row>
    <row r="30" spans="1:14" ht="26.25" customHeight="1" x14ac:dyDescent="0.15">
      <c r="A30" s="6">
        <v>24</v>
      </c>
      <c r="B30" s="21"/>
      <c r="C30" s="13" t="s">
        <v>3</v>
      </c>
      <c r="D30" s="3"/>
      <c r="E30" s="6">
        <v>49</v>
      </c>
      <c r="F30" s="35"/>
      <c r="G30" s="36"/>
      <c r="H30" s="36"/>
      <c r="I30" s="36"/>
      <c r="J30" s="37"/>
      <c r="K30" s="38" t="s">
        <v>3</v>
      </c>
      <c r="L30" s="39"/>
      <c r="M30" s="38"/>
      <c r="N30" s="39"/>
    </row>
    <row r="31" spans="1:14" ht="26.25" customHeight="1" x14ac:dyDescent="0.15">
      <c r="A31" s="6">
        <v>25</v>
      </c>
      <c r="B31" s="21"/>
      <c r="C31" s="13" t="s">
        <v>3</v>
      </c>
      <c r="D31" s="3"/>
      <c r="E31" s="6">
        <v>50</v>
      </c>
      <c r="F31" s="35"/>
      <c r="G31" s="36"/>
      <c r="H31" s="36"/>
      <c r="I31" s="36"/>
      <c r="J31" s="37"/>
      <c r="K31" s="38" t="s">
        <v>3</v>
      </c>
      <c r="L31" s="39"/>
      <c r="M31" s="38"/>
      <c r="N31" s="39"/>
    </row>
    <row r="32" spans="1:14" ht="7.5" customHeight="1" x14ac:dyDescent="0.15">
      <c r="A32" s="30"/>
      <c r="B32" s="31"/>
      <c r="C32" s="32"/>
      <c r="D32" s="33"/>
      <c r="E32" s="30"/>
      <c r="F32" s="31"/>
      <c r="G32" s="31"/>
      <c r="H32" s="31"/>
      <c r="I32" s="31"/>
      <c r="J32" s="31"/>
      <c r="K32" s="32"/>
      <c r="L32" s="32"/>
      <c r="M32" s="32"/>
      <c r="N32" s="32"/>
    </row>
    <row r="33" spans="1:22" ht="18.75" customHeight="1" x14ac:dyDescent="0.15">
      <c r="A33" s="34" t="s">
        <v>11</v>
      </c>
      <c r="B33" s="34"/>
      <c r="C33" s="11" t="s">
        <v>14</v>
      </c>
      <c r="D33" s="11" t="str">
        <f>IF($P$11=0,"",$P$11)</f>
        <v/>
      </c>
      <c r="E33" s="11" t="s">
        <v>13</v>
      </c>
      <c r="F33" s="17" t="s">
        <v>17</v>
      </c>
      <c r="G33" s="18" t="s">
        <v>15</v>
      </c>
      <c r="H33" s="25" t="str">
        <f>IF($Q$11=0,"",$Q$11)</f>
        <v/>
      </c>
      <c r="I33" s="17" t="s">
        <v>13</v>
      </c>
      <c r="J33" s="17" t="s">
        <v>18</v>
      </c>
      <c r="K33" s="18" t="s">
        <v>16</v>
      </c>
      <c r="L33" s="25" t="str">
        <f>IF($R$11=0,"",$R$11)</f>
        <v/>
      </c>
      <c r="M33" s="17" t="s">
        <v>13</v>
      </c>
      <c r="N33" s="17" t="s">
        <v>19</v>
      </c>
    </row>
    <row r="34" spans="1:22" ht="12" customHeight="1" thickBot="1" x14ac:dyDescent="0.2">
      <c r="E34" s="19"/>
      <c r="F34" s="19"/>
      <c r="G34" s="19"/>
      <c r="H34" s="19"/>
      <c r="I34" s="19"/>
      <c r="J34" s="19"/>
      <c r="K34" s="19"/>
      <c r="L34" s="19"/>
      <c r="M34" s="19"/>
      <c r="N34" s="19"/>
      <c r="O34" s="2"/>
      <c r="P34" s="2"/>
      <c r="Q34" s="2"/>
      <c r="R34" s="2"/>
      <c r="S34" s="2"/>
      <c r="T34" s="2"/>
      <c r="U34" s="2"/>
      <c r="V34" s="2"/>
    </row>
    <row r="35" spans="1:22" ht="30" customHeight="1" thickTop="1" thickBot="1" x14ac:dyDescent="0.2">
      <c r="A35" s="44" t="s">
        <v>5</v>
      </c>
      <c r="B35" s="45"/>
      <c r="C35" s="27"/>
      <c r="D35" s="11" t="s">
        <v>6</v>
      </c>
      <c r="E35" s="46" t="str">
        <f>IF($E$1="","",$E$1)</f>
        <v/>
      </c>
      <c r="F35" s="46"/>
      <c r="G35" s="46"/>
      <c r="H35" s="46"/>
      <c r="I35" s="46"/>
      <c r="J35" s="46"/>
      <c r="K35" s="46"/>
      <c r="L35" s="46"/>
      <c r="M35" s="46"/>
      <c r="N35" s="46"/>
      <c r="O35" s="20"/>
      <c r="P35" s="20"/>
      <c r="Q35" s="20"/>
      <c r="R35" s="20"/>
      <c r="S35" s="20"/>
      <c r="T35" s="20"/>
      <c r="U35" s="20"/>
      <c r="V35" s="20"/>
    </row>
    <row r="36" spans="1:22" ht="18.75" customHeight="1" thickTop="1" x14ac:dyDescent="0.15">
      <c r="A36" s="40" t="s">
        <v>24</v>
      </c>
      <c r="B36" s="40"/>
      <c r="C36" s="12"/>
      <c r="D36" s="15" t="s">
        <v>7</v>
      </c>
      <c r="E36" s="16" t="str">
        <f>IF($E$2="","",$E$2)</f>
        <v/>
      </c>
      <c r="F36" s="16" t="s">
        <v>8</v>
      </c>
      <c r="G36" s="16" t="str">
        <f>IF($G$2="","",$G$2)</f>
        <v/>
      </c>
      <c r="H36" s="16" t="s">
        <v>9</v>
      </c>
      <c r="I36" s="48" t="s">
        <v>10</v>
      </c>
      <c r="J36" s="48"/>
      <c r="K36" s="16" t="str">
        <f>IF($K$2="","",$K$2)</f>
        <v/>
      </c>
      <c r="L36" s="16" t="s">
        <v>8</v>
      </c>
      <c r="M36" s="16" t="str">
        <f>IF($M$2="","",$M$2)</f>
        <v/>
      </c>
      <c r="N36" s="16" t="s">
        <v>9</v>
      </c>
    </row>
    <row r="37" spans="1:22" ht="7.5" customHeight="1" x14ac:dyDescent="0.15"/>
    <row r="38" spans="1:22" ht="15" customHeight="1" x14ac:dyDescent="0.15">
      <c r="A38" s="8" t="s">
        <v>37</v>
      </c>
      <c r="B38" s="8"/>
      <c r="C38" s="8"/>
      <c r="D38" s="8"/>
      <c r="E38" s="8"/>
      <c r="F38" s="8"/>
      <c r="G38" s="8"/>
      <c r="H38" s="8"/>
      <c r="I38" s="8"/>
      <c r="J38" s="8"/>
      <c r="K38" s="8"/>
      <c r="L38" s="8"/>
      <c r="M38" s="8"/>
      <c r="N38" s="8"/>
    </row>
    <row r="39" spans="1:22" ht="15" customHeight="1" x14ac:dyDescent="0.15">
      <c r="A39" s="8" t="s">
        <v>36</v>
      </c>
      <c r="B39" s="8"/>
      <c r="C39" s="8"/>
      <c r="D39" s="8"/>
      <c r="E39" s="8"/>
      <c r="F39" s="8"/>
      <c r="G39" s="8"/>
      <c r="H39" s="8"/>
      <c r="I39" s="8"/>
      <c r="J39" s="8"/>
      <c r="K39" s="8"/>
      <c r="L39" s="8"/>
      <c r="M39" s="8"/>
      <c r="N39" s="8"/>
    </row>
    <row r="40" spans="1:22" ht="18.75" customHeight="1" x14ac:dyDescent="0.15">
      <c r="A40" s="6" t="s">
        <v>4</v>
      </c>
      <c r="B40" s="9" t="s">
        <v>0</v>
      </c>
      <c r="C40" s="4" t="s">
        <v>1</v>
      </c>
      <c r="D40" s="4" t="s">
        <v>2</v>
      </c>
      <c r="E40" s="6" t="s">
        <v>4</v>
      </c>
      <c r="F40" s="41" t="s">
        <v>0</v>
      </c>
      <c r="G40" s="42"/>
      <c r="H40" s="42"/>
      <c r="I40" s="42"/>
      <c r="J40" s="43"/>
      <c r="K40" s="41" t="s">
        <v>1</v>
      </c>
      <c r="L40" s="43"/>
      <c r="M40" s="41" t="s">
        <v>2</v>
      </c>
      <c r="N40" s="43"/>
    </row>
    <row r="41" spans="1:22" ht="26.25" customHeight="1" x14ac:dyDescent="0.15">
      <c r="A41" s="6">
        <v>51</v>
      </c>
      <c r="B41" s="21"/>
      <c r="C41" s="13" t="s">
        <v>3</v>
      </c>
      <c r="D41" s="3"/>
      <c r="E41" s="6">
        <v>76</v>
      </c>
      <c r="F41" s="35"/>
      <c r="G41" s="36"/>
      <c r="H41" s="36"/>
      <c r="I41" s="36"/>
      <c r="J41" s="37"/>
      <c r="K41" s="38" t="s">
        <v>3</v>
      </c>
      <c r="L41" s="39"/>
      <c r="M41" s="38"/>
      <c r="N41" s="39"/>
    </row>
    <row r="42" spans="1:22" ht="26.25" customHeight="1" x14ac:dyDescent="0.15">
      <c r="A42" s="6">
        <v>52</v>
      </c>
      <c r="B42" s="21"/>
      <c r="C42" s="13" t="s">
        <v>3</v>
      </c>
      <c r="D42" s="3"/>
      <c r="E42" s="6">
        <v>77</v>
      </c>
      <c r="F42" s="35"/>
      <c r="G42" s="36"/>
      <c r="H42" s="36"/>
      <c r="I42" s="36"/>
      <c r="J42" s="37"/>
      <c r="K42" s="38" t="s">
        <v>3</v>
      </c>
      <c r="L42" s="39"/>
      <c r="M42" s="38"/>
      <c r="N42" s="39"/>
    </row>
    <row r="43" spans="1:22" ht="24.75" customHeight="1" x14ac:dyDescent="0.15">
      <c r="A43" s="6">
        <v>53</v>
      </c>
      <c r="B43" s="21"/>
      <c r="C43" s="13" t="s">
        <v>3</v>
      </c>
      <c r="D43" s="3"/>
      <c r="E43" s="6">
        <v>78</v>
      </c>
      <c r="F43" s="35"/>
      <c r="G43" s="36"/>
      <c r="H43" s="36"/>
      <c r="I43" s="36"/>
      <c r="J43" s="37"/>
      <c r="K43" s="38" t="s">
        <v>3</v>
      </c>
      <c r="L43" s="39"/>
      <c r="M43" s="38"/>
      <c r="N43" s="39"/>
    </row>
    <row r="44" spans="1:22" ht="24.75" customHeight="1" x14ac:dyDescent="0.15">
      <c r="A44" s="6">
        <v>54</v>
      </c>
      <c r="B44" s="21"/>
      <c r="C44" s="13" t="s">
        <v>3</v>
      </c>
      <c r="D44" s="3"/>
      <c r="E44" s="6">
        <v>79</v>
      </c>
      <c r="F44" s="35"/>
      <c r="G44" s="36"/>
      <c r="H44" s="36"/>
      <c r="I44" s="36"/>
      <c r="J44" s="37"/>
      <c r="K44" s="38" t="s">
        <v>3</v>
      </c>
      <c r="L44" s="39"/>
      <c r="M44" s="38"/>
      <c r="N44" s="39"/>
    </row>
    <row r="45" spans="1:22" ht="24.75" customHeight="1" x14ac:dyDescent="0.15">
      <c r="A45" s="6">
        <v>55</v>
      </c>
      <c r="B45" s="21"/>
      <c r="C45" s="13" t="s">
        <v>3</v>
      </c>
      <c r="D45" s="3"/>
      <c r="E45" s="6">
        <v>80</v>
      </c>
      <c r="F45" s="35"/>
      <c r="G45" s="36"/>
      <c r="H45" s="36"/>
      <c r="I45" s="36"/>
      <c r="J45" s="37"/>
      <c r="K45" s="38" t="s">
        <v>3</v>
      </c>
      <c r="L45" s="39"/>
      <c r="M45" s="38"/>
      <c r="N45" s="39"/>
    </row>
    <row r="46" spans="1:22" ht="24.75" customHeight="1" x14ac:dyDescent="0.15">
      <c r="A46" s="6">
        <v>56</v>
      </c>
      <c r="B46" s="21"/>
      <c r="C46" s="13" t="s">
        <v>3</v>
      </c>
      <c r="D46" s="3"/>
      <c r="E46" s="6">
        <v>81</v>
      </c>
      <c r="F46" s="35"/>
      <c r="G46" s="36"/>
      <c r="H46" s="36"/>
      <c r="I46" s="36"/>
      <c r="J46" s="37"/>
      <c r="K46" s="38" t="s">
        <v>3</v>
      </c>
      <c r="L46" s="39"/>
      <c r="M46" s="38"/>
      <c r="N46" s="39"/>
    </row>
    <row r="47" spans="1:22" ht="24.75" customHeight="1" x14ac:dyDescent="0.15">
      <c r="A47" s="6">
        <v>57</v>
      </c>
      <c r="B47" s="21"/>
      <c r="C47" s="13" t="s">
        <v>3</v>
      </c>
      <c r="D47" s="3"/>
      <c r="E47" s="6">
        <v>82</v>
      </c>
      <c r="F47" s="35"/>
      <c r="G47" s="36"/>
      <c r="H47" s="36"/>
      <c r="I47" s="36"/>
      <c r="J47" s="37"/>
      <c r="K47" s="38" t="s">
        <v>3</v>
      </c>
      <c r="L47" s="39"/>
      <c r="M47" s="38"/>
      <c r="N47" s="39"/>
    </row>
    <row r="48" spans="1:22" ht="24.75" customHeight="1" x14ac:dyDescent="0.15">
      <c r="A48" s="6">
        <v>58</v>
      </c>
      <c r="B48" s="21"/>
      <c r="C48" s="13" t="s">
        <v>3</v>
      </c>
      <c r="D48" s="3"/>
      <c r="E48" s="6">
        <v>83</v>
      </c>
      <c r="F48" s="35"/>
      <c r="G48" s="36"/>
      <c r="H48" s="36"/>
      <c r="I48" s="36"/>
      <c r="J48" s="37"/>
      <c r="K48" s="38" t="s">
        <v>3</v>
      </c>
      <c r="L48" s="39"/>
      <c r="M48" s="38"/>
      <c r="N48" s="39"/>
    </row>
    <row r="49" spans="1:14" ht="24.75" customHeight="1" x14ac:dyDescent="0.15">
      <c r="A49" s="6">
        <v>59</v>
      </c>
      <c r="B49" s="21"/>
      <c r="C49" s="13" t="s">
        <v>3</v>
      </c>
      <c r="D49" s="3"/>
      <c r="E49" s="6">
        <v>84</v>
      </c>
      <c r="F49" s="35"/>
      <c r="G49" s="36"/>
      <c r="H49" s="36"/>
      <c r="I49" s="36"/>
      <c r="J49" s="37"/>
      <c r="K49" s="38" t="s">
        <v>3</v>
      </c>
      <c r="L49" s="39"/>
      <c r="M49" s="38"/>
      <c r="N49" s="39"/>
    </row>
    <row r="50" spans="1:14" ht="24.75" customHeight="1" x14ac:dyDescent="0.15">
      <c r="A50" s="6">
        <v>60</v>
      </c>
      <c r="B50" s="21"/>
      <c r="C50" s="13" t="s">
        <v>3</v>
      </c>
      <c r="D50" s="3"/>
      <c r="E50" s="6">
        <v>85</v>
      </c>
      <c r="F50" s="35"/>
      <c r="G50" s="36"/>
      <c r="H50" s="36"/>
      <c r="I50" s="36"/>
      <c r="J50" s="37"/>
      <c r="K50" s="38" t="s">
        <v>3</v>
      </c>
      <c r="L50" s="39"/>
      <c r="M50" s="38"/>
      <c r="N50" s="39"/>
    </row>
    <row r="51" spans="1:14" ht="24.75" customHeight="1" x14ac:dyDescent="0.15">
      <c r="A51" s="6">
        <v>61</v>
      </c>
      <c r="B51" s="21"/>
      <c r="C51" s="13" t="s">
        <v>3</v>
      </c>
      <c r="D51" s="3"/>
      <c r="E51" s="6">
        <v>86</v>
      </c>
      <c r="F51" s="35"/>
      <c r="G51" s="36"/>
      <c r="H51" s="36"/>
      <c r="I51" s="36"/>
      <c r="J51" s="37"/>
      <c r="K51" s="38" t="s">
        <v>3</v>
      </c>
      <c r="L51" s="39"/>
      <c r="M51" s="38"/>
      <c r="N51" s="39"/>
    </row>
    <row r="52" spans="1:14" ht="24.75" customHeight="1" x14ac:dyDescent="0.15">
      <c r="A52" s="6">
        <v>62</v>
      </c>
      <c r="B52" s="21"/>
      <c r="C52" s="13" t="s">
        <v>3</v>
      </c>
      <c r="D52" s="3"/>
      <c r="E52" s="6">
        <v>87</v>
      </c>
      <c r="F52" s="35"/>
      <c r="G52" s="36"/>
      <c r="H52" s="36"/>
      <c r="I52" s="36"/>
      <c r="J52" s="37"/>
      <c r="K52" s="38" t="s">
        <v>3</v>
      </c>
      <c r="L52" s="39"/>
      <c r="M52" s="38"/>
      <c r="N52" s="39"/>
    </row>
    <row r="53" spans="1:14" ht="24.75" customHeight="1" x14ac:dyDescent="0.15">
      <c r="A53" s="6">
        <v>63</v>
      </c>
      <c r="B53" s="21"/>
      <c r="C53" s="13" t="s">
        <v>3</v>
      </c>
      <c r="D53" s="3"/>
      <c r="E53" s="6">
        <v>88</v>
      </c>
      <c r="F53" s="35"/>
      <c r="G53" s="36"/>
      <c r="H53" s="36"/>
      <c r="I53" s="36"/>
      <c r="J53" s="37"/>
      <c r="K53" s="38" t="s">
        <v>3</v>
      </c>
      <c r="L53" s="39"/>
      <c r="M53" s="38"/>
      <c r="N53" s="39"/>
    </row>
    <row r="54" spans="1:14" ht="24.75" customHeight="1" x14ac:dyDescent="0.15">
      <c r="A54" s="6">
        <v>64</v>
      </c>
      <c r="B54" s="21"/>
      <c r="C54" s="13" t="s">
        <v>3</v>
      </c>
      <c r="D54" s="3"/>
      <c r="E54" s="6">
        <v>89</v>
      </c>
      <c r="F54" s="35"/>
      <c r="G54" s="36"/>
      <c r="H54" s="36"/>
      <c r="I54" s="36"/>
      <c r="J54" s="37"/>
      <c r="K54" s="38" t="s">
        <v>3</v>
      </c>
      <c r="L54" s="39"/>
      <c r="M54" s="38"/>
      <c r="N54" s="39"/>
    </row>
    <row r="55" spans="1:14" ht="24.75" customHeight="1" x14ac:dyDescent="0.15">
      <c r="A55" s="6">
        <v>65</v>
      </c>
      <c r="B55" s="21"/>
      <c r="C55" s="13" t="s">
        <v>3</v>
      </c>
      <c r="D55" s="3"/>
      <c r="E55" s="6">
        <v>90</v>
      </c>
      <c r="F55" s="35"/>
      <c r="G55" s="36"/>
      <c r="H55" s="36"/>
      <c r="I55" s="36"/>
      <c r="J55" s="37"/>
      <c r="K55" s="38" t="s">
        <v>3</v>
      </c>
      <c r="L55" s="39"/>
      <c r="M55" s="38"/>
      <c r="N55" s="39"/>
    </row>
    <row r="56" spans="1:14" ht="24.75" customHeight="1" x14ac:dyDescent="0.15">
      <c r="A56" s="6">
        <v>66</v>
      </c>
      <c r="B56" s="21"/>
      <c r="C56" s="13" t="s">
        <v>3</v>
      </c>
      <c r="D56" s="3"/>
      <c r="E56" s="6">
        <v>91</v>
      </c>
      <c r="F56" s="35"/>
      <c r="G56" s="36"/>
      <c r="H56" s="36"/>
      <c r="I56" s="36"/>
      <c r="J56" s="37"/>
      <c r="K56" s="38" t="s">
        <v>3</v>
      </c>
      <c r="L56" s="39"/>
      <c r="M56" s="38"/>
      <c r="N56" s="39"/>
    </row>
    <row r="57" spans="1:14" ht="24.75" customHeight="1" x14ac:dyDescent="0.15">
      <c r="A57" s="6">
        <v>67</v>
      </c>
      <c r="B57" s="21"/>
      <c r="C57" s="13" t="s">
        <v>3</v>
      </c>
      <c r="D57" s="3"/>
      <c r="E57" s="6">
        <v>92</v>
      </c>
      <c r="F57" s="35"/>
      <c r="G57" s="36"/>
      <c r="H57" s="36"/>
      <c r="I57" s="36"/>
      <c r="J57" s="37"/>
      <c r="K57" s="38" t="s">
        <v>3</v>
      </c>
      <c r="L57" s="39"/>
      <c r="M57" s="38"/>
      <c r="N57" s="39"/>
    </row>
    <row r="58" spans="1:14" ht="24.75" customHeight="1" x14ac:dyDescent="0.15">
      <c r="A58" s="6">
        <v>68</v>
      </c>
      <c r="B58" s="21"/>
      <c r="C58" s="13" t="s">
        <v>3</v>
      </c>
      <c r="D58" s="3"/>
      <c r="E58" s="6">
        <v>93</v>
      </c>
      <c r="F58" s="35"/>
      <c r="G58" s="36"/>
      <c r="H58" s="36"/>
      <c r="I58" s="36"/>
      <c r="J58" s="37"/>
      <c r="K58" s="38" t="s">
        <v>3</v>
      </c>
      <c r="L58" s="39"/>
      <c r="M58" s="38"/>
      <c r="N58" s="39"/>
    </row>
    <row r="59" spans="1:14" ht="24.75" customHeight="1" x14ac:dyDescent="0.15">
      <c r="A59" s="6">
        <v>69</v>
      </c>
      <c r="B59" s="21"/>
      <c r="C59" s="13" t="s">
        <v>3</v>
      </c>
      <c r="D59" s="3"/>
      <c r="E59" s="6">
        <v>94</v>
      </c>
      <c r="F59" s="35"/>
      <c r="G59" s="36"/>
      <c r="H59" s="36"/>
      <c r="I59" s="36"/>
      <c r="J59" s="37"/>
      <c r="K59" s="38" t="s">
        <v>3</v>
      </c>
      <c r="L59" s="39"/>
      <c r="M59" s="38"/>
      <c r="N59" s="39"/>
    </row>
    <row r="60" spans="1:14" ht="24.75" customHeight="1" x14ac:dyDescent="0.15">
      <c r="A60" s="6">
        <v>70</v>
      </c>
      <c r="B60" s="21"/>
      <c r="C60" s="13" t="s">
        <v>3</v>
      </c>
      <c r="D60" s="3"/>
      <c r="E60" s="6">
        <v>95</v>
      </c>
      <c r="F60" s="35"/>
      <c r="G60" s="36"/>
      <c r="H60" s="36"/>
      <c r="I60" s="36"/>
      <c r="J60" s="37"/>
      <c r="K60" s="38" t="s">
        <v>3</v>
      </c>
      <c r="L60" s="39"/>
      <c r="M60" s="38"/>
      <c r="N60" s="39"/>
    </row>
    <row r="61" spans="1:14" ht="24.75" customHeight="1" x14ac:dyDescent="0.15">
      <c r="A61" s="6">
        <v>71</v>
      </c>
      <c r="B61" s="21"/>
      <c r="C61" s="13" t="s">
        <v>3</v>
      </c>
      <c r="D61" s="3"/>
      <c r="E61" s="6">
        <v>96</v>
      </c>
      <c r="F61" s="35"/>
      <c r="G61" s="36"/>
      <c r="H61" s="36"/>
      <c r="I61" s="36"/>
      <c r="J61" s="37"/>
      <c r="K61" s="38" t="s">
        <v>3</v>
      </c>
      <c r="L61" s="39"/>
      <c r="M61" s="38"/>
      <c r="N61" s="39"/>
    </row>
    <row r="62" spans="1:14" ht="24.75" customHeight="1" x14ac:dyDescent="0.15">
      <c r="A62" s="6">
        <v>72</v>
      </c>
      <c r="B62" s="21"/>
      <c r="C62" s="13" t="s">
        <v>3</v>
      </c>
      <c r="D62" s="3"/>
      <c r="E62" s="6">
        <v>97</v>
      </c>
      <c r="F62" s="35"/>
      <c r="G62" s="36"/>
      <c r="H62" s="36"/>
      <c r="I62" s="36"/>
      <c r="J62" s="37"/>
      <c r="K62" s="38" t="s">
        <v>3</v>
      </c>
      <c r="L62" s="39"/>
      <c r="M62" s="38"/>
      <c r="N62" s="39"/>
    </row>
    <row r="63" spans="1:14" ht="24.75" customHeight="1" x14ac:dyDescent="0.15">
      <c r="A63" s="6">
        <v>73</v>
      </c>
      <c r="B63" s="21"/>
      <c r="C63" s="13" t="s">
        <v>3</v>
      </c>
      <c r="D63" s="3"/>
      <c r="E63" s="6">
        <v>98</v>
      </c>
      <c r="F63" s="35"/>
      <c r="G63" s="36"/>
      <c r="H63" s="36"/>
      <c r="I63" s="36"/>
      <c r="J63" s="37"/>
      <c r="K63" s="38" t="s">
        <v>3</v>
      </c>
      <c r="L63" s="39"/>
      <c r="M63" s="38"/>
      <c r="N63" s="39"/>
    </row>
    <row r="64" spans="1:14" ht="24.75" customHeight="1" x14ac:dyDescent="0.15">
      <c r="A64" s="6">
        <v>74</v>
      </c>
      <c r="B64" s="21"/>
      <c r="C64" s="13" t="s">
        <v>3</v>
      </c>
      <c r="D64" s="3"/>
      <c r="E64" s="6">
        <v>99</v>
      </c>
      <c r="F64" s="35"/>
      <c r="G64" s="36"/>
      <c r="H64" s="36"/>
      <c r="I64" s="36"/>
      <c r="J64" s="37"/>
      <c r="K64" s="38" t="s">
        <v>3</v>
      </c>
      <c r="L64" s="39"/>
      <c r="M64" s="38"/>
      <c r="N64" s="39"/>
    </row>
    <row r="65" spans="1:22" ht="24.75" customHeight="1" x14ac:dyDescent="0.15">
      <c r="A65" s="6">
        <v>75</v>
      </c>
      <c r="B65" s="21"/>
      <c r="C65" s="13" t="s">
        <v>3</v>
      </c>
      <c r="D65" s="3"/>
      <c r="E65" s="28">
        <v>100</v>
      </c>
      <c r="F65" s="35"/>
      <c r="G65" s="36"/>
      <c r="H65" s="36"/>
      <c r="I65" s="36"/>
      <c r="J65" s="37"/>
      <c r="K65" s="38" t="s">
        <v>3</v>
      </c>
      <c r="L65" s="39"/>
      <c r="M65" s="38"/>
      <c r="N65" s="39"/>
    </row>
    <row r="66" spans="1:22" ht="7.5" customHeight="1" x14ac:dyDescent="0.15">
      <c r="A66" s="30"/>
      <c r="B66" s="31"/>
      <c r="C66" s="32"/>
      <c r="D66" s="33"/>
      <c r="E66" s="30"/>
      <c r="F66" s="31"/>
      <c r="G66" s="31"/>
      <c r="H66" s="31"/>
      <c r="I66" s="31"/>
      <c r="J66" s="31"/>
      <c r="K66" s="32"/>
      <c r="L66" s="32"/>
      <c r="M66" s="32"/>
      <c r="N66" s="32"/>
    </row>
    <row r="67" spans="1:22" ht="18.75" customHeight="1" x14ac:dyDescent="0.15">
      <c r="A67" s="34" t="s">
        <v>11</v>
      </c>
      <c r="B67" s="34"/>
      <c r="C67" s="11" t="s">
        <v>14</v>
      </c>
      <c r="D67" s="11" t="str">
        <f>IF($P$11=0,"",$P$11)</f>
        <v/>
      </c>
      <c r="E67" s="11" t="s">
        <v>13</v>
      </c>
      <c r="F67" s="17" t="s">
        <v>17</v>
      </c>
      <c r="G67" s="18" t="s">
        <v>15</v>
      </c>
      <c r="H67" s="25" t="str">
        <f>IF($Q$11=0,"",$Q$11)</f>
        <v/>
      </c>
      <c r="I67" s="17" t="s">
        <v>13</v>
      </c>
      <c r="J67" s="17" t="s">
        <v>18</v>
      </c>
      <c r="K67" s="18" t="s">
        <v>16</v>
      </c>
      <c r="L67" s="25" t="str">
        <f>IF($R$11=0,"",$R$11)</f>
        <v/>
      </c>
      <c r="M67" s="17" t="s">
        <v>13</v>
      </c>
      <c r="N67" s="17" t="s">
        <v>19</v>
      </c>
    </row>
    <row r="68" spans="1:22" ht="12" customHeight="1" thickBot="1" x14ac:dyDescent="0.2">
      <c r="E68" s="19"/>
      <c r="F68" s="19"/>
      <c r="G68" s="19"/>
      <c r="H68" s="19"/>
      <c r="I68" s="19"/>
      <c r="J68" s="19"/>
      <c r="K68" s="19"/>
      <c r="L68" s="19"/>
      <c r="M68" s="19"/>
      <c r="N68" s="19"/>
      <c r="O68" s="2"/>
      <c r="P68" s="2"/>
      <c r="Q68" s="2"/>
      <c r="R68" s="2"/>
      <c r="S68" s="2"/>
      <c r="T68" s="2"/>
      <c r="U68" s="2"/>
      <c r="V68" s="2"/>
    </row>
    <row r="69" spans="1:22" ht="30" customHeight="1" thickTop="1" thickBot="1" x14ac:dyDescent="0.2">
      <c r="A69" s="44" t="s">
        <v>5</v>
      </c>
      <c r="B69" s="45"/>
      <c r="C69" s="27"/>
      <c r="D69" s="11" t="s">
        <v>6</v>
      </c>
      <c r="E69" s="46" t="str">
        <f>IF($E$1="","",$E$1)</f>
        <v/>
      </c>
      <c r="F69" s="46"/>
      <c r="G69" s="46"/>
      <c r="H69" s="46"/>
      <c r="I69" s="46"/>
      <c r="J69" s="46"/>
      <c r="K69" s="46"/>
      <c r="L69" s="46"/>
      <c r="M69" s="46"/>
      <c r="N69" s="46"/>
    </row>
    <row r="70" spans="1:22" ht="18.75" customHeight="1" thickTop="1" x14ac:dyDescent="0.15">
      <c r="A70" s="40" t="s">
        <v>25</v>
      </c>
      <c r="B70" s="40"/>
      <c r="C70" s="12"/>
      <c r="D70" s="15" t="s">
        <v>7</v>
      </c>
      <c r="E70" s="29" t="str">
        <f>IF($E$2="","",$E$2)</f>
        <v/>
      </c>
      <c r="F70" s="29" t="s">
        <v>8</v>
      </c>
      <c r="G70" s="29" t="str">
        <f>IF($G$2="","",$G$2)</f>
        <v/>
      </c>
      <c r="H70" s="29" t="s">
        <v>9</v>
      </c>
      <c r="I70" s="48" t="s">
        <v>10</v>
      </c>
      <c r="J70" s="48"/>
      <c r="K70" s="29" t="str">
        <f>IF($K$2="","",$K$2)</f>
        <v/>
      </c>
      <c r="L70" s="29" t="s">
        <v>8</v>
      </c>
      <c r="M70" s="29" t="str">
        <f>IF($M$2="","",$M$2)</f>
        <v/>
      </c>
      <c r="N70" s="29" t="s">
        <v>9</v>
      </c>
    </row>
    <row r="71" spans="1:22" ht="6.75" customHeight="1" x14ac:dyDescent="0.15"/>
    <row r="72" spans="1:22" ht="15" customHeight="1" x14ac:dyDescent="0.15">
      <c r="A72" s="8" t="s">
        <v>37</v>
      </c>
      <c r="B72" s="8"/>
      <c r="C72" s="8"/>
      <c r="D72" s="8"/>
      <c r="E72" s="8"/>
      <c r="F72" s="8"/>
      <c r="G72" s="8"/>
      <c r="H72" s="8"/>
      <c r="I72" s="8"/>
      <c r="J72" s="8"/>
      <c r="K72" s="8"/>
      <c r="L72" s="8"/>
      <c r="M72" s="8"/>
      <c r="N72" s="8"/>
    </row>
    <row r="73" spans="1:22" ht="15" customHeight="1" x14ac:dyDescent="0.15">
      <c r="A73" s="8" t="s">
        <v>36</v>
      </c>
      <c r="B73" s="8"/>
      <c r="C73" s="8"/>
      <c r="D73" s="8"/>
      <c r="E73" s="8"/>
      <c r="F73" s="8"/>
      <c r="G73" s="8"/>
      <c r="H73" s="8"/>
      <c r="I73" s="8"/>
      <c r="J73" s="8"/>
      <c r="K73" s="8"/>
      <c r="L73" s="8"/>
      <c r="M73" s="8"/>
      <c r="N73" s="8"/>
    </row>
    <row r="74" spans="1:22" ht="18.75" customHeight="1" x14ac:dyDescent="0.15">
      <c r="A74" s="6" t="s">
        <v>4</v>
      </c>
      <c r="B74" s="9" t="s">
        <v>0</v>
      </c>
      <c r="C74" s="4" t="s">
        <v>1</v>
      </c>
      <c r="D74" s="4" t="s">
        <v>2</v>
      </c>
      <c r="E74" s="6" t="s">
        <v>4</v>
      </c>
      <c r="F74" s="41" t="s">
        <v>0</v>
      </c>
      <c r="G74" s="42"/>
      <c r="H74" s="42"/>
      <c r="I74" s="42"/>
      <c r="J74" s="43"/>
      <c r="K74" s="41" t="s">
        <v>1</v>
      </c>
      <c r="L74" s="43"/>
      <c r="M74" s="41" t="s">
        <v>2</v>
      </c>
      <c r="N74" s="43"/>
    </row>
    <row r="75" spans="1:22" ht="26.25" customHeight="1" x14ac:dyDescent="0.15">
      <c r="A75" s="28">
        <v>101</v>
      </c>
      <c r="B75" s="21"/>
      <c r="C75" s="13" t="s">
        <v>3</v>
      </c>
      <c r="D75" s="3"/>
      <c r="E75" s="28">
        <v>126</v>
      </c>
      <c r="F75" s="35"/>
      <c r="G75" s="36"/>
      <c r="H75" s="36"/>
      <c r="I75" s="36"/>
      <c r="J75" s="37"/>
      <c r="K75" s="38" t="s">
        <v>3</v>
      </c>
      <c r="L75" s="39"/>
      <c r="M75" s="38"/>
      <c r="N75" s="39"/>
    </row>
    <row r="76" spans="1:22" ht="26.25" customHeight="1" x14ac:dyDescent="0.15">
      <c r="A76" s="28">
        <v>102</v>
      </c>
      <c r="B76" s="21"/>
      <c r="C76" s="13" t="s">
        <v>3</v>
      </c>
      <c r="D76" s="3"/>
      <c r="E76" s="28">
        <v>127</v>
      </c>
      <c r="F76" s="35"/>
      <c r="G76" s="36"/>
      <c r="H76" s="36"/>
      <c r="I76" s="36"/>
      <c r="J76" s="37"/>
      <c r="K76" s="38" t="s">
        <v>3</v>
      </c>
      <c r="L76" s="39"/>
      <c r="M76" s="38"/>
      <c r="N76" s="39"/>
    </row>
    <row r="77" spans="1:22" ht="26.25" customHeight="1" x14ac:dyDescent="0.15">
      <c r="A77" s="28">
        <v>103</v>
      </c>
      <c r="B77" s="21"/>
      <c r="C77" s="13" t="s">
        <v>3</v>
      </c>
      <c r="D77" s="3"/>
      <c r="E77" s="28">
        <v>128</v>
      </c>
      <c r="F77" s="35"/>
      <c r="G77" s="36"/>
      <c r="H77" s="36"/>
      <c r="I77" s="36"/>
      <c r="J77" s="37"/>
      <c r="K77" s="38" t="s">
        <v>3</v>
      </c>
      <c r="L77" s="39"/>
      <c r="M77" s="38"/>
      <c r="N77" s="39"/>
    </row>
    <row r="78" spans="1:22" ht="26.25" customHeight="1" x14ac:dyDescent="0.15">
      <c r="A78" s="28">
        <v>104</v>
      </c>
      <c r="B78" s="21"/>
      <c r="C78" s="13" t="s">
        <v>3</v>
      </c>
      <c r="D78" s="3"/>
      <c r="E78" s="28">
        <v>129</v>
      </c>
      <c r="F78" s="35"/>
      <c r="G78" s="36"/>
      <c r="H78" s="36"/>
      <c r="I78" s="36"/>
      <c r="J78" s="37"/>
      <c r="K78" s="38" t="s">
        <v>3</v>
      </c>
      <c r="L78" s="39"/>
      <c r="M78" s="38"/>
      <c r="N78" s="39"/>
    </row>
    <row r="79" spans="1:22" ht="26.25" customHeight="1" x14ac:dyDescent="0.15">
      <c r="A79" s="28">
        <v>105</v>
      </c>
      <c r="B79" s="21"/>
      <c r="C79" s="13" t="s">
        <v>3</v>
      </c>
      <c r="D79" s="3"/>
      <c r="E79" s="28">
        <v>130</v>
      </c>
      <c r="F79" s="35"/>
      <c r="G79" s="36"/>
      <c r="H79" s="36"/>
      <c r="I79" s="36"/>
      <c r="J79" s="37"/>
      <c r="K79" s="38" t="s">
        <v>3</v>
      </c>
      <c r="L79" s="39"/>
      <c r="M79" s="38"/>
      <c r="N79" s="39"/>
    </row>
    <row r="80" spans="1:22" ht="26.25" customHeight="1" x14ac:dyDescent="0.15">
      <c r="A80" s="28">
        <v>106</v>
      </c>
      <c r="B80" s="21"/>
      <c r="C80" s="13" t="s">
        <v>3</v>
      </c>
      <c r="D80" s="3"/>
      <c r="E80" s="28">
        <v>131</v>
      </c>
      <c r="F80" s="35"/>
      <c r="G80" s="36"/>
      <c r="H80" s="36"/>
      <c r="I80" s="36"/>
      <c r="J80" s="37"/>
      <c r="K80" s="38" t="s">
        <v>3</v>
      </c>
      <c r="L80" s="39"/>
      <c r="M80" s="38"/>
      <c r="N80" s="39"/>
    </row>
    <row r="81" spans="1:14" ht="26.25" customHeight="1" x14ac:dyDescent="0.15">
      <c r="A81" s="28">
        <v>107</v>
      </c>
      <c r="B81" s="21"/>
      <c r="C81" s="13" t="s">
        <v>3</v>
      </c>
      <c r="D81" s="3"/>
      <c r="E81" s="28">
        <v>132</v>
      </c>
      <c r="F81" s="35"/>
      <c r="G81" s="36"/>
      <c r="H81" s="36"/>
      <c r="I81" s="36"/>
      <c r="J81" s="37"/>
      <c r="K81" s="38" t="s">
        <v>3</v>
      </c>
      <c r="L81" s="39"/>
      <c r="M81" s="38"/>
      <c r="N81" s="39"/>
    </row>
    <row r="82" spans="1:14" ht="26.25" customHeight="1" x14ac:dyDescent="0.15">
      <c r="A82" s="28">
        <v>108</v>
      </c>
      <c r="B82" s="21"/>
      <c r="C82" s="13" t="s">
        <v>3</v>
      </c>
      <c r="D82" s="3"/>
      <c r="E82" s="28">
        <v>133</v>
      </c>
      <c r="F82" s="35"/>
      <c r="G82" s="36"/>
      <c r="H82" s="36"/>
      <c r="I82" s="36"/>
      <c r="J82" s="37"/>
      <c r="K82" s="38" t="s">
        <v>3</v>
      </c>
      <c r="L82" s="39"/>
      <c r="M82" s="38"/>
      <c r="N82" s="39"/>
    </row>
    <row r="83" spans="1:14" ht="26.25" customHeight="1" x14ac:dyDescent="0.15">
      <c r="A83" s="28">
        <v>109</v>
      </c>
      <c r="B83" s="21"/>
      <c r="C83" s="13" t="s">
        <v>3</v>
      </c>
      <c r="D83" s="3"/>
      <c r="E83" s="28">
        <v>134</v>
      </c>
      <c r="F83" s="35"/>
      <c r="G83" s="36"/>
      <c r="H83" s="36"/>
      <c r="I83" s="36"/>
      <c r="J83" s="37"/>
      <c r="K83" s="38" t="s">
        <v>3</v>
      </c>
      <c r="L83" s="39"/>
      <c r="M83" s="38"/>
      <c r="N83" s="39"/>
    </row>
    <row r="84" spans="1:14" ht="26.25" customHeight="1" x14ac:dyDescent="0.15">
      <c r="A84" s="28">
        <v>110</v>
      </c>
      <c r="B84" s="21"/>
      <c r="C84" s="13" t="s">
        <v>3</v>
      </c>
      <c r="D84" s="3"/>
      <c r="E84" s="28">
        <v>135</v>
      </c>
      <c r="F84" s="35"/>
      <c r="G84" s="36"/>
      <c r="H84" s="36"/>
      <c r="I84" s="36"/>
      <c r="J84" s="37"/>
      <c r="K84" s="38" t="s">
        <v>3</v>
      </c>
      <c r="L84" s="39"/>
      <c r="M84" s="38"/>
      <c r="N84" s="39"/>
    </row>
    <row r="85" spans="1:14" ht="26.25" customHeight="1" x14ac:dyDescent="0.15">
      <c r="A85" s="28">
        <v>111</v>
      </c>
      <c r="B85" s="21"/>
      <c r="C85" s="13" t="s">
        <v>3</v>
      </c>
      <c r="D85" s="3"/>
      <c r="E85" s="28">
        <v>136</v>
      </c>
      <c r="F85" s="35"/>
      <c r="G85" s="36"/>
      <c r="H85" s="36"/>
      <c r="I85" s="36"/>
      <c r="J85" s="37"/>
      <c r="K85" s="38" t="s">
        <v>3</v>
      </c>
      <c r="L85" s="39"/>
      <c r="M85" s="38"/>
      <c r="N85" s="39"/>
    </row>
    <row r="86" spans="1:14" ht="26.25" customHeight="1" x14ac:dyDescent="0.15">
      <c r="A86" s="28">
        <v>112</v>
      </c>
      <c r="B86" s="21"/>
      <c r="C86" s="13" t="s">
        <v>38</v>
      </c>
      <c r="D86" s="3"/>
      <c r="E86" s="28">
        <v>137</v>
      </c>
      <c r="F86" s="35"/>
      <c r="G86" s="36"/>
      <c r="H86" s="36"/>
      <c r="I86" s="36"/>
      <c r="J86" s="37"/>
      <c r="K86" s="38" t="s">
        <v>3</v>
      </c>
      <c r="L86" s="39"/>
      <c r="M86" s="38"/>
      <c r="N86" s="39"/>
    </row>
    <row r="87" spans="1:14" ht="26.25" customHeight="1" x14ac:dyDescent="0.15">
      <c r="A87" s="28">
        <v>113</v>
      </c>
      <c r="B87" s="21"/>
      <c r="C87" s="13" t="s">
        <v>3</v>
      </c>
      <c r="D87" s="3"/>
      <c r="E87" s="28">
        <v>138</v>
      </c>
      <c r="F87" s="35"/>
      <c r="G87" s="36"/>
      <c r="H87" s="36"/>
      <c r="I87" s="36"/>
      <c r="J87" s="37"/>
      <c r="K87" s="38" t="s">
        <v>3</v>
      </c>
      <c r="L87" s="39"/>
      <c r="M87" s="38"/>
      <c r="N87" s="39"/>
    </row>
    <row r="88" spans="1:14" ht="26.25" customHeight="1" x14ac:dyDescent="0.15">
      <c r="A88" s="28">
        <v>114</v>
      </c>
      <c r="B88" s="21"/>
      <c r="C88" s="13" t="s">
        <v>3</v>
      </c>
      <c r="D88" s="3"/>
      <c r="E88" s="28">
        <v>139</v>
      </c>
      <c r="F88" s="35"/>
      <c r="G88" s="36"/>
      <c r="H88" s="36"/>
      <c r="I88" s="36"/>
      <c r="J88" s="37"/>
      <c r="K88" s="38" t="s">
        <v>3</v>
      </c>
      <c r="L88" s="39"/>
      <c r="M88" s="38"/>
      <c r="N88" s="39"/>
    </row>
    <row r="89" spans="1:14" ht="26.25" customHeight="1" x14ac:dyDescent="0.15">
      <c r="A89" s="28">
        <v>115</v>
      </c>
      <c r="B89" s="21"/>
      <c r="C89" s="13" t="s">
        <v>3</v>
      </c>
      <c r="D89" s="3"/>
      <c r="E89" s="28">
        <v>140</v>
      </c>
      <c r="F89" s="35"/>
      <c r="G89" s="36"/>
      <c r="H89" s="36"/>
      <c r="I89" s="36"/>
      <c r="J89" s="37"/>
      <c r="K89" s="38" t="s">
        <v>3</v>
      </c>
      <c r="L89" s="39"/>
      <c r="M89" s="38"/>
      <c r="N89" s="39"/>
    </row>
    <row r="90" spans="1:14" ht="26.25" customHeight="1" x14ac:dyDescent="0.15">
      <c r="A90" s="28">
        <v>116</v>
      </c>
      <c r="B90" s="21"/>
      <c r="C90" s="13" t="s">
        <v>3</v>
      </c>
      <c r="D90" s="3"/>
      <c r="E90" s="28">
        <v>141</v>
      </c>
      <c r="F90" s="35"/>
      <c r="G90" s="36"/>
      <c r="H90" s="36"/>
      <c r="I90" s="36"/>
      <c r="J90" s="37"/>
      <c r="K90" s="38" t="s">
        <v>3</v>
      </c>
      <c r="L90" s="39"/>
      <c r="M90" s="38"/>
      <c r="N90" s="39"/>
    </row>
    <row r="91" spans="1:14" ht="26.25" customHeight="1" x14ac:dyDescent="0.15">
      <c r="A91" s="28">
        <v>117</v>
      </c>
      <c r="B91" s="21"/>
      <c r="C91" s="13" t="s">
        <v>3</v>
      </c>
      <c r="D91" s="3"/>
      <c r="E91" s="28">
        <v>142</v>
      </c>
      <c r="F91" s="35"/>
      <c r="G91" s="36"/>
      <c r="H91" s="36"/>
      <c r="I91" s="36"/>
      <c r="J91" s="37"/>
      <c r="K91" s="38" t="s">
        <v>3</v>
      </c>
      <c r="L91" s="39"/>
      <c r="M91" s="38"/>
      <c r="N91" s="39"/>
    </row>
    <row r="92" spans="1:14" ht="26.25" customHeight="1" x14ac:dyDescent="0.15">
      <c r="A92" s="28">
        <v>118</v>
      </c>
      <c r="B92" s="21"/>
      <c r="C92" s="13" t="s">
        <v>3</v>
      </c>
      <c r="D92" s="3"/>
      <c r="E92" s="28">
        <v>143</v>
      </c>
      <c r="F92" s="35"/>
      <c r="G92" s="36"/>
      <c r="H92" s="36"/>
      <c r="I92" s="36"/>
      <c r="J92" s="37"/>
      <c r="K92" s="38" t="s">
        <v>3</v>
      </c>
      <c r="L92" s="39"/>
      <c r="M92" s="38"/>
      <c r="N92" s="39"/>
    </row>
    <row r="93" spans="1:14" ht="26.25" customHeight="1" x14ac:dyDescent="0.15">
      <c r="A93" s="28">
        <v>119</v>
      </c>
      <c r="B93" s="21"/>
      <c r="C93" s="13" t="s">
        <v>3</v>
      </c>
      <c r="D93" s="3"/>
      <c r="E93" s="28">
        <v>144</v>
      </c>
      <c r="F93" s="35"/>
      <c r="G93" s="36"/>
      <c r="H93" s="36"/>
      <c r="I93" s="36"/>
      <c r="J93" s="37"/>
      <c r="K93" s="38" t="s">
        <v>3</v>
      </c>
      <c r="L93" s="39"/>
      <c r="M93" s="38"/>
      <c r="N93" s="39"/>
    </row>
    <row r="94" spans="1:14" ht="26.25" customHeight="1" x14ac:dyDescent="0.15">
      <c r="A94" s="28">
        <v>120</v>
      </c>
      <c r="B94" s="21"/>
      <c r="C94" s="13" t="s">
        <v>3</v>
      </c>
      <c r="D94" s="3"/>
      <c r="E94" s="28">
        <v>145</v>
      </c>
      <c r="F94" s="35"/>
      <c r="G94" s="36"/>
      <c r="H94" s="36"/>
      <c r="I94" s="36"/>
      <c r="J94" s="37"/>
      <c r="K94" s="38" t="s">
        <v>3</v>
      </c>
      <c r="L94" s="39"/>
      <c r="M94" s="38"/>
      <c r="N94" s="39"/>
    </row>
    <row r="95" spans="1:14" ht="26.25" customHeight="1" x14ac:dyDescent="0.15">
      <c r="A95" s="28">
        <v>121</v>
      </c>
      <c r="B95" s="21"/>
      <c r="C95" s="13" t="s">
        <v>3</v>
      </c>
      <c r="D95" s="3"/>
      <c r="E95" s="28">
        <v>146</v>
      </c>
      <c r="F95" s="35"/>
      <c r="G95" s="36"/>
      <c r="H95" s="36"/>
      <c r="I95" s="36"/>
      <c r="J95" s="37"/>
      <c r="K95" s="38" t="s">
        <v>3</v>
      </c>
      <c r="L95" s="39"/>
      <c r="M95" s="38"/>
      <c r="N95" s="39"/>
    </row>
    <row r="96" spans="1:14" ht="26.25" customHeight="1" x14ac:dyDescent="0.15">
      <c r="A96" s="28">
        <v>122</v>
      </c>
      <c r="B96" s="21"/>
      <c r="C96" s="13" t="s">
        <v>3</v>
      </c>
      <c r="D96" s="3"/>
      <c r="E96" s="28">
        <v>147</v>
      </c>
      <c r="F96" s="35"/>
      <c r="G96" s="36"/>
      <c r="H96" s="36"/>
      <c r="I96" s="36"/>
      <c r="J96" s="37"/>
      <c r="K96" s="38" t="s">
        <v>3</v>
      </c>
      <c r="L96" s="39"/>
      <c r="M96" s="38"/>
      <c r="N96" s="39"/>
    </row>
    <row r="97" spans="1:22" ht="26.25" customHeight="1" x14ac:dyDescent="0.15">
      <c r="A97" s="28">
        <v>123</v>
      </c>
      <c r="B97" s="21"/>
      <c r="C97" s="13" t="s">
        <v>3</v>
      </c>
      <c r="D97" s="3"/>
      <c r="E97" s="28">
        <v>148</v>
      </c>
      <c r="F97" s="35"/>
      <c r="G97" s="36"/>
      <c r="H97" s="36"/>
      <c r="I97" s="36"/>
      <c r="J97" s="37"/>
      <c r="K97" s="38" t="s">
        <v>3</v>
      </c>
      <c r="L97" s="39"/>
      <c r="M97" s="38"/>
      <c r="N97" s="39"/>
    </row>
    <row r="98" spans="1:22" ht="26.25" customHeight="1" x14ac:dyDescent="0.15">
      <c r="A98" s="28">
        <v>124</v>
      </c>
      <c r="B98" s="21"/>
      <c r="C98" s="13" t="s">
        <v>3</v>
      </c>
      <c r="D98" s="3"/>
      <c r="E98" s="28">
        <v>149</v>
      </c>
      <c r="F98" s="35"/>
      <c r="G98" s="36"/>
      <c r="H98" s="36"/>
      <c r="I98" s="36"/>
      <c r="J98" s="37"/>
      <c r="K98" s="38" t="s">
        <v>3</v>
      </c>
      <c r="L98" s="39"/>
      <c r="M98" s="38"/>
      <c r="N98" s="39"/>
    </row>
    <row r="99" spans="1:22" ht="26.25" customHeight="1" x14ac:dyDescent="0.15">
      <c r="A99" s="28">
        <v>125</v>
      </c>
      <c r="B99" s="21"/>
      <c r="C99" s="13" t="s">
        <v>3</v>
      </c>
      <c r="D99" s="3"/>
      <c r="E99" s="28">
        <v>150</v>
      </c>
      <c r="F99" s="35"/>
      <c r="G99" s="36"/>
      <c r="H99" s="36"/>
      <c r="I99" s="36"/>
      <c r="J99" s="37"/>
      <c r="K99" s="38" t="s">
        <v>3</v>
      </c>
      <c r="L99" s="39"/>
      <c r="M99" s="38"/>
      <c r="N99" s="39"/>
    </row>
    <row r="100" spans="1:22" ht="7.5" customHeight="1" x14ac:dyDescent="0.15">
      <c r="A100" s="30"/>
      <c r="B100" s="31"/>
      <c r="C100" s="32"/>
      <c r="D100" s="33"/>
      <c r="E100" s="30"/>
      <c r="F100" s="31"/>
      <c r="G100" s="31"/>
      <c r="H100" s="31"/>
      <c r="I100" s="31"/>
      <c r="J100" s="31"/>
      <c r="K100" s="32"/>
      <c r="L100" s="32"/>
      <c r="M100" s="32"/>
      <c r="N100" s="32"/>
    </row>
    <row r="101" spans="1:22" ht="18.75" customHeight="1" x14ac:dyDescent="0.15">
      <c r="A101" s="34" t="s">
        <v>11</v>
      </c>
      <c r="B101" s="34"/>
      <c r="C101" s="11" t="s">
        <v>14</v>
      </c>
      <c r="D101" s="11" t="str">
        <f>IF($P$11=0,"",$P$11)</f>
        <v/>
      </c>
      <c r="E101" s="11" t="s">
        <v>13</v>
      </c>
      <c r="F101" s="17" t="s">
        <v>17</v>
      </c>
      <c r="G101" s="18" t="s">
        <v>15</v>
      </c>
      <c r="H101" s="25" t="str">
        <f>IF($Q$11=0,"",$Q$11)</f>
        <v/>
      </c>
      <c r="I101" s="17" t="s">
        <v>13</v>
      </c>
      <c r="J101" s="17" t="s">
        <v>18</v>
      </c>
      <c r="K101" s="18" t="s">
        <v>16</v>
      </c>
      <c r="L101" s="25" t="str">
        <f>IF($R$11=0,"",$R$11)</f>
        <v/>
      </c>
      <c r="M101" s="17" t="s">
        <v>13</v>
      </c>
      <c r="N101" s="17" t="s">
        <v>19</v>
      </c>
    </row>
    <row r="102" spans="1:22" ht="12" customHeight="1" thickBot="1" x14ac:dyDescent="0.2">
      <c r="E102" s="19"/>
      <c r="F102" s="19"/>
      <c r="G102" s="19"/>
      <c r="H102" s="19"/>
      <c r="I102" s="19"/>
      <c r="J102" s="19"/>
      <c r="K102" s="19"/>
      <c r="L102" s="19"/>
      <c r="M102" s="19"/>
      <c r="N102" s="19"/>
      <c r="O102" s="2"/>
      <c r="P102" s="2"/>
      <c r="Q102" s="2"/>
      <c r="R102" s="2"/>
      <c r="S102" s="2"/>
      <c r="T102" s="2"/>
      <c r="U102" s="2"/>
      <c r="V102" s="2"/>
    </row>
    <row r="103" spans="1:22" ht="29.25" customHeight="1" thickTop="1" thickBot="1" x14ac:dyDescent="0.2">
      <c r="A103" s="44" t="s">
        <v>5</v>
      </c>
      <c r="B103" s="45"/>
      <c r="C103" s="27"/>
      <c r="D103" s="11" t="s">
        <v>6</v>
      </c>
      <c r="E103" s="46" t="str">
        <f>IF($E$1="","",$E$1)</f>
        <v/>
      </c>
      <c r="F103" s="46"/>
      <c r="G103" s="46"/>
      <c r="H103" s="46"/>
      <c r="I103" s="46"/>
      <c r="J103" s="46"/>
      <c r="K103" s="46"/>
      <c r="L103" s="46"/>
      <c r="M103" s="46"/>
      <c r="N103" s="46"/>
    </row>
    <row r="104" spans="1:22" ht="18.75" customHeight="1" thickTop="1" x14ac:dyDescent="0.15">
      <c r="A104" s="40" t="s">
        <v>26</v>
      </c>
      <c r="B104" s="40"/>
      <c r="C104" s="12"/>
      <c r="D104" s="15" t="s">
        <v>7</v>
      </c>
      <c r="E104" s="29" t="str">
        <f>IF($E$2="","",$E$2)</f>
        <v/>
      </c>
      <c r="F104" s="29" t="s">
        <v>8</v>
      </c>
      <c r="G104" s="29" t="str">
        <f>IF($G$2="","",$G$2)</f>
        <v/>
      </c>
      <c r="H104" s="29" t="s">
        <v>9</v>
      </c>
      <c r="I104" s="48" t="s">
        <v>10</v>
      </c>
      <c r="J104" s="48"/>
      <c r="K104" s="29" t="str">
        <f>IF($K$2="","",$K$2)</f>
        <v/>
      </c>
      <c r="L104" s="29" t="s">
        <v>8</v>
      </c>
      <c r="M104" s="29" t="str">
        <f>IF($M$2="","",$M$2)</f>
        <v/>
      </c>
      <c r="N104" s="29" t="s">
        <v>9</v>
      </c>
    </row>
    <row r="105" spans="1:22" ht="7.5" customHeight="1" x14ac:dyDescent="0.15"/>
    <row r="106" spans="1:22" ht="15" customHeight="1" x14ac:dyDescent="0.15">
      <c r="A106" s="8" t="s">
        <v>37</v>
      </c>
      <c r="B106" s="8"/>
      <c r="C106" s="8"/>
      <c r="D106" s="8"/>
      <c r="E106" s="8"/>
      <c r="F106" s="8"/>
      <c r="G106" s="8"/>
      <c r="H106" s="8"/>
      <c r="I106" s="8"/>
      <c r="J106" s="8"/>
      <c r="K106" s="8"/>
      <c r="L106" s="8"/>
      <c r="M106" s="8"/>
      <c r="N106" s="8"/>
    </row>
    <row r="107" spans="1:22" ht="15" customHeight="1" x14ac:dyDescent="0.15">
      <c r="A107" s="8" t="s">
        <v>36</v>
      </c>
      <c r="B107" s="8"/>
      <c r="C107" s="8"/>
      <c r="D107" s="8"/>
      <c r="E107" s="8"/>
      <c r="F107" s="8"/>
      <c r="G107" s="8"/>
      <c r="H107" s="8"/>
      <c r="I107" s="8"/>
      <c r="J107" s="8"/>
      <c r="K107" s="8"/>
      <c r="L107" s="8"/>
      <c r="M107" s="8"/>
      <c r="N107" s="8"/>
    </row>
    <row r="108" spans="1:22" ht="18.75" customHeight="1" x14ac:dyDescent="0.15">
      <c r="A108" s="6" t="s">
        <v>4</v>
      </c>
      <c r="B108" s="9" t="s">
        <v>0</v>
      </c>
      <c r="C108" s="4" t="s">
        <v>1</v>
      </c>
      <c r="D108" s="4" t="s">
        <v>2</v>
      </c>
      <c r="E108" s="6" t="s">
        <v>4</v>
      </c>
      <c r="F108" s="41" t="s">
        <v>0</v>
      </c>
      <c r="G108" s="42"/>
      <c r="H108" s="42"/>
      <c r="I108" s="42"/>
      <c r="J108" s="43"/>
      <c r="K108" s="41" t="s">
        <v>1</v>
      </c>
      <c r="L108" s="43"/>
      <c r="M108" s="41" t="s">
        <v>2</v>
      </c>
      <c r="N108" s="43"/>
    </row>
    <row r="109" spans="1:22" ht="26.25" customHeight="1" x14ac:dyDescent="0.15">
      <c r="A109" s="28">
        <v>151</v>
      </c>
      <c r="B109" s="21"/>
      <c r="C109" s="13" t="s">
        <v>3</v>
      </c>
      <c r="D109" s="3"/>
      <c r="E109" s="28">
        <v>176</v>
      </c>
      <c r="F109" s="35"/>
      <c r="G109" s="36"/>
      <c r="H109" s="36"/>
      <c r="I109" s="36"/>
      <c r="J109" s="37"/>
      <c r="K109" s="38" t="s">
        <v>3</v>
      </c>
      <c r="L109" s="39"/>
      <c r="M109" s="38"/>
      <c r="N109" s="39"/>
    </row>
    <row r="110" spans="1:22" ht="26.25" customHeight="1" x14ac:dyDescent="0.15">
      <c r="A110" s="28">
        <v>152</v>
      </c>
      <c r="B110" s="21"/>
      <c r="C110" s="13" t="s">
        <v>3</v>
      </c>
      <c r="D110" s="3"/>
      <c r="E110" s="28">
        <v>177</v>
      </c>
      <c r="F110" s="35"/>
      <c r="G110" s="36"/>
      <c r="H110" s="36"/>
      <c r="I110" s="36"/>
      <c r="J110" s="37"/>
      <c r="K110" s="38" t="s">
        <v>3</v>
      </c>
      <c r="L110" s="39"/>
      <c r="M110" s="38"/>
      <c r="N110" s="39"/>
    </row>
    <row r="111" spans="1:22" ht="26.25" customHeight="1" x14ac:dyDescent="0.15">
      <c r="A111" s="28">
        <v>153</v>
      </c>
      <c r="B111" s="21"/>
      <c r="C111" s="13" t="s">
        <v>3</v>
      </c>
      <c r="D111" s="3"/>
      <c r="E111" s="28">
        <v>178</v>
      </c>
      <c r="F111" s="35"/>
      <c r="G111" s="36"/>
      <c r="H111" s="36"/>
      <c r="I111" s="36"/>
      <c r="J111" s="37"/>
      <c r="K111" s="38" t="s">
        <v>3</v>
      </c>
      <c r="L111" s="39"/>
      <c r="M111" s="38"/>
      <c r="N111" s="39"/>
    </row>
    <row r="112" spans="1:22" ht="26.25" customHeight="1" x14ac:dyDescent="0.15">
      <c r="A112" s="28">
        <v>154</v>
      </c>
      <c r="B112" s="21"/>
      <c r="C112" s="13" t="s">
        <v>3</v>
      </c>
      <c r="D112" s="3"/>
      <c r="E112" s="28">
        <v>179</v>
      </c>
      <c r="F112" s="35"/>
      <c r="G112" s="36"/>
      <c r="H112" s="36"/>
      <c r="I112" s="36"/>
      <c r="J112" s="37"/>
      <c r="K112" s="38" t="s">
        <v>3</v>
      </c>
      <c r="L112" s="39"/>
      <c r="M112" s="38"/>
      <c r="N112" s="39"/>
    </row>
    <row r="113" spans="1:14" ht="26.25" customHeight="1" x14ac:dyDescent="0.15">
      <c r="A113" s="28">
        <v>155</v>
      </c>
      <c r="B113" s="21"/>
      <c r="C113" s="13" t="s">
        <v>3</v>
      </c>
      <c r="D113" s="3"/>
      <c r="E113" s="28">
        <v>180</v>
      </c>
      <c r="F113" s="35"/>
      <c r="G113" s="36"/>
      <c r="H113" s="36"/>
      <c r="I113" s="36"/>
      <c r="J113" s="37"/>
      <c r="K113" s="38" t="s">
        <v>3</v>
      </c>
      <c r="L113" s="39"/>
      <c r="M113" s="38"/>
      <c r="N113" s="39"/>
    </row>
    <row r="114" spans="1:14" ht="26.25" customHeight="1" x14ac:dyDescent="0.15">
      <c r="A114" s="28">
        <v>156</v>
      </c>
      <c r="B114" s="21"/>
      <c r="C114" s="13" t="s">
        <v>3</v>
      </c>
      <c r="D114" s="3"/>
      <c r="E114" s="28">
        <v>181</v>
      </c>
      <c r="F114" s="35"/>
      <c r="G114" s="36"/>
      <c r="H114" s="36"/>
      <c r="I114" s="36"/>
      <c r="J114" s="37"/>
      <c r="K114" s="38" t="s">
        <v>3</v>
      </c>
      <c r="L114" s="39"/>
      <c r="M114" s="38"/>
      <c r="N114" s="39"/>
    </row>
    <row r="115" spans="1:14" ht="26.25" customHeight="1" x14ac:dyDescent="0.15">
      <c r="A115" s="28">
        <v>157</v>
      </c>
      <c r="B115" s="21"/>
      <c r="C115" s="13" t="s">
        <v>3</v>
      </c>
      <c r="D115" s="3"/>
      <c r="E115" s="28">
        <v>182</v>
      </c>
      <c r="F115" s="35"/>
      <c r="G115" s="36"/>
      <c r="H115" s="36"/>
      <c r="I115" s="36"/>
      <c r="J115" s="37"/>
      <c r="K115" s="38" t="s">
        <v>3</v>
      </c>
      <c r="L115" s="39"/>
      <c r="M115" s="38"/>
      <c r="N115" s="39"/>
    </row>
    <row r="116" spans="1:14" ht="26.25" customHeight="1" x14ac:dyDescent="0.15">
      <c r="A116" s="28">
        <v>158</v>
      </c>
      <c r="B116" s="21"/>
      <c r="C116" s="13" t="s">
        <v>3</v>
      </c>
      <c r="D116" s="3"/>
      <c r="E116" s="28">
        <v>183</v>
      </c>
      <c r="F116" s="35"/>
      <c r="G116" s="36"/>
      <c r="H116" s="36"/>
      <c r="I116" s="36"/>
      <c r="J116" s="37"/>
      <c r="K116" s="38" t="s">
        <v>3</v>
      </c>
      <c r="L116" s="39"/>
      <c r="M116" s="38"/>
      <c r="N116" s="39"/>
    </row>
    <row r="117" spans="1:14" ht="26.25" customHeight="1" x14ac:dyDescent="0.15">
      <c r="A117" s="28">
        <v>159</v>
      </c>
      <c r="B117" s="21"/>
      <c r="C117" s="13" t="s">
        <v>3</v>
      </c>
      <c r="D117" s="3"/>
      <c r="E117" s="28">
        <v>184</v>
      </c>
      <c r="F117" s="35"/>
      <c r="G117" s="36"/>
      <c r="H117" s="36"/>
      <c r="I117" s="36"/>
      <c r="J117" s="37"/>
      <c r="K117" s="38" t="s">
        <v>3</v>
      </c>
      <c r="L117" s="39"/>
      <c r="M117" s="38"/>
      <c r="N117" s="39"/>
    </row>
    <row r="118" spans="1:14" ht="26.25" customHeight="1" x14ac:dyDescent="0.15">
      <c r="A118" s="28">
        <v>160</v>
      </c>
      <c r="B118" s="21"/>
      <c r="C118" s="13" t="s">
        <v>3</v>
      </c>
      <c r="D118" s="3"/>
      <c r="E118" s="28">
        <v>185</v>
      </c>
      <c r="F118" s="35"/>
      <c r="G118" s="36"/>
      <c r="H118" s="36"/>
      <c r="I118" s="36"/>
      <c r="J118" s="37"/>
      <c r="K118" s="38" t="s">
        <v>3</v>
      </c>
      <c r="L118" s="39"/>
      <c r="M118" s="38"/>
      <c r="N118" s="39"/>
    </row>
    <row r="119" spans="1:14" ht="26.25" customHeight="1" x14ac:dyDescent="0.15">
      <c r="A119" s="28">
        <v>161</v>
      </c>
      <c r="B119" s="21"/>
      <c r="C119" s="13" t="s">
        <v>3</v>
      </c>
      <c r="D119" s="3"/>
      <c r="E119" s="28">
        <v>186</v>
      </c>
      <c r="F119" s="35"/>
      <c r="G119" s="36"/>
      <c r="H119" s="36"/>
      <c r="I119" s="36"/>
      <c r="J119" s="37"/>
      <c r="K119" s="38" t="s">
        <v>3</v>
      </c>
      <c r="L119" s="39"/>
      <c r="M119" s="38"/>
      <c r="N119" s="39"/>
    </row>
    <row r="120" spans="1:14" ht="26.25" customHeight="1" x14ac:dyDescent="0.15">
      <c r="A120" s="28">
        <v>162</v>
      </c>
      <c r="B120" s="21"/>
      <c r="C120" s="13" t="s">
        <v>3</v>
      </c>
      <c r="D120" s="3"/>
      <c r="E120" s="28">
        <v>187</v>
      </c>
      <c r="F120" s="35"/>
      <c r="G120" s="36"/>
      <c r="H120" s="36"/>
      <c r="I120" s="36"/>
      <c r="J120" s="37"/>
      <c r="K120" s="38" t="s">
        <v>3</v>
      </c>
      <c r="L120" s="39"/>
      <c r="M120" s="38"/>
      <c r="N120" s="39"/>
    </row>
    <row r="121" spans="1:14" ht="26.25" customHeight="1" x14ac:dyDescent="0.15">
      <c r="A121" s="28">
        <v>163</v>
      </c>
      <c r="B121" s="21"/>
      <c r="C121" s="13" t="s">
        <v>3</v>
      </c>
      <c r="D121" s="3"/>
      <c r="E121" s="28">
        <v>188</v>
      </c>
      <c r="F121" s="35"/>
      <c r="G121" s="36"/>
      <c r="H121" s="36"/>
      <c r="I121" s="36"/>
      <c r="J121" s="37"/>
      <c r="K121" s="38" t="s">
        <v>3</v>
      </c>
      <c r="L121" s="39"/>
      <c r="M121" s="38"/>
      <c r="N121" s="39"/>
    </row>
    <row r="122" spans="1:14" ht="26.25" customHeight="1" x14ac:dyDescent="0.15">
      <c r="A122" s="28">
        <v>164</v>
      </c>
      <c r="B122" s="21"/>
      <c r="C122" s="13" t="s">
        <v>3</v>
      </c>
      <c r="D122" s="3"/>
      <c r="E122" s="28">
        <v>189</v>
      </c>
      <c r="F122" s="35"/>
      <c r="G122" s="36"/>
      <c r="H122" s="36"/>
      <c r="I122" s="36"/>
      <c r="J122" s="37"/>
      <c r="K122" s="38" t="s">
        <v>3</v>
      </c>
      <c r="L122" s="39"/>
      <c r="M122" s="38"/>
      <c r="N122" s="39"/>
    </row>
    <row r="123" spans="1:14" ht="26.25" customHeight="1" x14ac:dyDescent="0.15">
      <c r="A123" s="28">
        <v>165</v>
      </c>
      <c r="B123" s="21"/>
      <c r="C123" s="13" t="s">
        <v>3</v>
      </c>
      <c r="D123" s="3"/>
      <c r="E123" s="28">
        <v>190</v>
      </c>
      <c r="F123" s="35"/>
      <c r="G123" s="36"/>
      <c r="H123" s="36"/>
      <c r="I123" s="36"/>
      <c r="J123" s="37"/>
      <c r="K123" s="38" t="s">
        <v>3</v>
      </c>
      <c r="L123" s="39"/>
      <c r="M123" s="38"/>
      <c r="N123" s="39"/>
    </row>
    <row r="124" spans="1:14" ht="26.25" customHeight="1" x14ac:dyDescent="0.15">
      <c r="A124" s="28">
        <v>166</v>
      </c>
      <c r="B124" s="21"/>
      <c r="C124" s="13" t="s">
        <v>3</v>
      </c>
      <c r="D124" s="3"/>
      <c r="E124" s="28">
        <v>191</v>
      </c>
      <c r="F124" s="35"/>
      <c r="G124" s="36"/>
      <c r="H124" s="36"/>
      <c r="I124" s="36"/>
      <c r="J124" s="37"/>
      <c r="K124" s="38" t="s">
        <v>3</v>
      </c>
      <c r="L124" s="39"/>
      <c r="M124" s="38"/>
      <c r="N124" s="39"/>
    </row>
    <row r="125" spans="1:14" ht="26.25" customHeight="1" x14ac:dyDescent="0.15">
      <c r="A125" s="28">
        <v>167</v>
      </c>
      <c r="B125" s="21"/>
      <c r="C125" s="13" t="s">
        <v>3</v>
      </c>
      <c r="D125" s="3"/>
      <c r="E125" s="28">
        <v>192</v>
      </c>
      <c r="F125" s="35"/>
      <c r="G125" s="36"/>
      <c r="H125" s="36"/>
      <c r="I125" s="36"/>
      <c r="J125" s="37"/>
      <c r="K125" s="38" t="s">
        <v>3</v>
      </c>
      <c r="L125" s="39"/>
      <c r="M125" s="38"/>
      <c r="N125" s="39"/>
    </row>
    <row r="126" spans="1:14" ht="26.25" customHeight="1" x14ac:dyDescent="0.15">
      <c r="A126" s="28">
        <v>168</v>
      </c>
      <c r="B126" s="21"/>
      <c r="C126" s="13" t="s">
        <v>3</v>
      </c>
      <c r="D126" s="3"/>
      <c r="E126" s="28">
        <v>193</v>
      </c>
      <c r="F126" s="35"/>
      <c r="G126" s="36"/>
      <c r="H126" s="36"/>
      <c r="I126" s="36"/>
      <c r="J126" s="37"/>
      <c r="K126" s="38" t="s">
        <v>3</v>
      </c>
      <c r="L126" s="39"/>
      <c r="M126" s="38"/>
      <c r="N126" s="39"/>
    </row>
    <row r="127" spans="1:14" ht="26.25" customHeight="1" x14ac:dyDescent="0.15">
      <c r="A127" s="28">
        <v>169</v>
      </c>
      <c r="B127" s="21"/>
      <c r="C127" s="13" t="s">
        <v>3</v>
      </c>
      <c r="D127" s="3"/>
      <c r="E127" s="28">
        <v>194</v>
      </c>
      <c r="F127" s="35"/>
      <c r="G127" s="36"/>
      <c r="H127" s="36"/>
      <c r="I127" s="36"/>
      <c r="J127" s="37"/>
      <c r="K127" s="38" t="s">
        <v>3</v>
      </c>
      <c r="L127" s="39"/>
      <c r="M127" s="38"/>
      <c r="N127" s="39"/>
    </row>
    <row r="128" spans="1:14" ht="26.25" customHeight="1" x14ac:dyDescent="0.15">
      <c r="A128" s="28">
        <v>170</v>
      </c>
      <c r="B128" s="21"/>
      <c r="C128" s="13" t="s">
        <v>3</v>
      </c>
      <c r="D128" s="3"/>
      <c r="E128" s="28">
        <v>195</v>
      </c>
      <c r="F128" s="35"/>
      <c r="G128" s="36"/>
      <c r="H128" s="36"/>
      <c r="I128" s="36"/>
      <c r="J128" s="37"/>
      <c r="K128" s="38" t="s">
        <v>3</v>
      </c>
      <c r="L128" s="39"/>
      <c r="M128" s="38"/>
      <c r="N128" s="39"/>
    </row>
    <row r="129" spans="1:22" ht="26.25" customHeight="1" x14ac:dyDescent="0.15">
      <c r="A129" s="28">
        <v>171</v>
      </c>
      <c r="B129" s="21"/>
      <c r="C129" s="13" t="s">
        <v>3</v>
      </c>
      <c r="D129" s="3"/>
      <c r="E129" s="28">
        <v>196</v>
      </c>
      <c r="F129" s="35"/>
      <c r="G129" s="36"/>
      <c r="H129" s="36"/>
      <c r="I129" s="36"/>
      <c r="J129" s="37"/>
      <c r="K129" s="38" t="s">
        <v>3</v>
      </c>
      <c r="L129" s="39"/>
      <c r="M129" s="38"/>
      <c r="N129" s="39"/>
    </row>
    <row r="130" spans="1:22" ht="26.25" customHeight="1" x14ac:dyDescent="0.15">
      <c r="A130" s="28">
        <v>172</v>
      </c>
      <c r="B130" s="21"/>
      <c r="C130" s="13" t="s">
        <v>3</v>
      </c>
      <c r="D130" s="3"/>
      <c r="E130" s="28">
        <v>197</v>
      </c>
      <c r="F130" s="35"/>
      <c r="G130" s="36"/>
      <c r="H130" s="36"/>
      <c r="I130" s="36"/>
      <c r="J130" s="37"/>
      <c r="K130" s="38" t="s">
        <v>3</v>
      </c>
      <c r="L130" s="39"/>
      <c r="M130" s="38"/>
      <c r="N130" s="39"/>
    </row>
    <row r="131" spans="1:22" ht="26.25" customHeight="1" x14ac:dyDescent="0.15">
      <c r="A131" s="28">
        <v>173</v>
      </c>
      <c r="B131" s="21"/>
      <c r="C131" s="13" t="s">
        <v>3</v>
      </c>
      <c r="D131" s="3"/>
      <c r="E131" s="28">
        <v>198</v>
      </c>
      <c r="F131" s="35"/>
      <c r="G131" s="36"/>
      <c r="H131" s="36"/>
      <c r="I131" s="36"/>
      <c r="J131" s="37"/>
      <c r="K131" s="38" t="s">
        <v>3</v>
      </c>
      <c r="L131" s="39"/>
      <c r="M131" s="38"/>
      <c r="N131" s="39"/>
    </row>
    <row r="132" spans="1:22" ht="26.25" customHeight="1" x14ac:dyDescent="0.15">
      <c r="A132" s="28">
        <v>174</v>
      </c>
      <c r="B132" s="21"/>
      <c r="C132" s="13" t="s">
        <v>3</v>
      </c>
      <c r="D132" s="3"/>
      <c r="E132" s="28">
        <v>199</v>
      </c>
      <c r="F132" s="35"/>
      <c r="G132" s="36"/>
      <c r="H132" s="36"/>
      <c r="I132" s="36"/>
      <c r="J132" s="37"/>
      <c r="K132" s="38" t="s">
        <v>3</v>
      </c>
      <c r="L132" s="39"/>
      <c r="M132" s="38"/>
      <c r="N132" s="39"/>
    </row>
    <row r="133" spans="1:22" ht="26.25" customHeight="1" x14ac:dyDescent="0.15">
      <c r="A133" s="28">
        <v>175</v>
      </c>
      <c r="B133" s="21"/>
      <c r="C133" s="13" t="s">
        <v>3</v>
      </c>
      <c r="D133" s="3"/>
      <c r="E133" s="28">
        <v>200</v>
      </c>
      <c r="F133" s="35"/>
      <c r="G133" s="36"/>
      <c r="H133" s="36"/>
      <c r="I133" s="36"/>
      <c r="J133" s="37"/>
      <c r="K133" s="38" t="s">
        <v>3</v>
      </c>
      <c r="L133" s="39"/>
      <c r="M133" s="38"/>
      <c r="N133" s="39"/>
    </row>
    <row r="134" spans="1:22" ht="7.5" customHeight="1" x14ac:dyDescent="0.15">
      <c r="A134" s="30"/>
      <c r="B134" s="31"/>
      <c r="C134" s="32"/>
      <c r="D134" s="33"/>
      <c r="E134" s="30"/>
      <c r="F134" s="31"/>
      <c r="G134" s="31"/>
      <c r="H134" s="31"/>
      <c r="I134" s="31"/>
      <c r="J134" s="31"/>
      <c r="K134" s="32"/>
      <c r="L134" s="32"/>
      <c r="M134" s="32"/>
      <c r="N134" s="32"/>
    </row>
    <row r="135" spans="1:22" ht="18.75" customHeight="1" x14ac:dyDescent="0.15">
      <c r="A135" s="34" t="s">
        <v>11</v>
      </c>
      <c r="B135" s="34"/>
      <c r="C135" s="11" t="s">
        <v>14</v>
      </c>
      <c r="D135" s="11" t="str">
        <f>IF($P$11=0,"",$P$11)</f>
        <v/>
      </c>
      <c r="E135" s="11" t="s">
        <v>13</v>
      </c>
      <c r="F135" s="17" t="s">
        <v>17</v>
      </c>
      <c r="G135" s="18" t="s">
        <v>15</v>
      </c>
      <c r="H135" s="25" t="str">
        <f>IF($Q$11=0,"",$Q$11)</f>
        <v/>
      </c>
      <c r="I135" s="17" t="s">
        <v>13</v>
      </c>
      <c r="J135" s="17" t="s">
        <v>18</v>
      </c>
      <c r="K135" s="18" t="s">
        <v>16</v>
      </c>
      <c r="L135" s="25" t="str">
        <f>IF($R$11=0,"",$R$11)</f>
        <v/>
      </c>
      <c r="M135" s="17" t="s">
        <v>13</v>
      </c>
      <c r="N135" s="17" t="s">
        <v>19</v>
      </c>
    </row>
    <row r="136" spans="1:22" ht="12" customHeight="1" thickBot="1" x14ac:dyDescent="0.2">
      <c r="E136" s="19"/>
      <c r="F136" s="19"/>
      <c r="G136" s="19"/>
      <c r="H136" s="19"/>
      <c r="I136" s="19"/>
      <c r="J136" s="19"/>
      <c r="K136" s="19"/>
      <c r="L136" s="19"/>
      <c r="M136" s="19"/>
      <c r="N136" s="19"/>
      <c r="O136" s="2"/>
      <c r="P136" s="2"/>
      <c r="Q136" s="2"/>
      <c r="R136" s="2"/>
      <c r="S136" s="2"/>
      <c r="T136" s="2"/>
      <c r="U136" s="2"/>
      <c r="V136" s="2"/>
    </row>
    <row r="137" spans="1:22" ht="30" customHeight="1" thickTop="1" thickBot="1" x14ac:dyDescent="0.2">
      <c r="A137" s="44" t="s">
        <v>5</v>
      </c>
      <c r="B137" s="45"/>
      <c r="C137" s="27"/>
      <c r="D137" s="11" t="s">
        <v>6</v>
      </c>
      <c r="E137" s="46" t="str">
        <f>IF($E$1="","",$E$1)</f>
        <v/>
      </c>
      <c r="F137" s="46"/>
      <c r="G137" s="46"/>
      <c r="H137" s="46"/>
      <c r="I137" s="46"/>
      <c r="J137" s="46"/>
      <c r="K137" s="46"/>
      <c r="L137" s="46"/>
      <c r="M137" s="46"/>
      <c r="N137" s="46"/>
    </row>
    <row r="138" spans="1:22" ht="18.75" customHeight="1" thickTop="1" x14ac:dyDescent="0.15">
      <c r="A138" s="40" t="s">
        <v>27</v>
      </c>
      <c r="B138" s="40"/>
      <c r="C138" s="12"/>
      <c r="D138" s="15" t="s">
        <v>7</v>
      </c>
      <c r="E138" s="29" t="str">
        <f>IF($E$2="","",$E$2)</f>
        <v/>
      </c>
      <c r="F138" s="29" t="s">
        <v>8</v>
      </c>
      <c r="G138" s="29" t="str">
        <f>IF($G$2="","",$G$2)</f>
        <v/>
      </c>
      <c r="H138" s="29" t="s">
        <v>9</v>
      </c>
      <c r="I138" s="48" t="s">
        <v>10</v>
      </c>
      <c r="J138" s="48"/>
      <c r="K138" s="29" t="str">
        <f>IF($K$2="","",$K$2)</f>
        <v/>
      </c>
      <c r="L138" s="29" t="s">
        <v>8</v>
      </c>
      <c r="M138" s="29" t="str">
        <f>IF($M$2="","",$M$2)</f>
        <v/>
      </c>
      <c r="N138" s="29" t="s">
        <v>9</v>
      </c>
    </row>
    <row r="139" spans="1:22" ht="7.5" customHeight="1" x14ac:dyDescent="0.15"/>
    <row r="140" spans="1:22" ht="15" customHeight="1" x14ac:dyDescent="0.15">
      <c r="A140" s="8" t="s">
        <v>37</v>
      </c>
      <c r="B140" s="8"/>
      <c r="C140" s="8"/>
      <c r="D140" s="8"/>
      <c r="E140" s="8"/>
      <c r="F140" s="8"/>
      <c r="G140" s="8"/>
      <c r="H140" s="8"/>
      <c r="I140" s="8"/>
      <c r="J140" s="8"/>
      <c r="K140" s="8"/>
      <c r="L140" s="8"/>
      <c r="M140" s="8"/>
      <c r="N140" s="8"/>
    </row>
    <row r="141" spans="1:22" ht="15" customHeight="1" x14ac:dyDescent="0.15">
      <c r="A141" s="8" t="s">
        <v>36</v>
      </c>
      <c r="B141" s="8"/>
      <c r="C141" s="8"/>
      <c r="D141" s="8"/>
      <c r="E141" s="8"/>
      <c r="F141" s="8"/>
      <c r="G141" s="8"/>
      <c r="H141" s="8"/>
      <c r="I141" s="8"/>
      <c r="J141" s="8"/>
      <c r="K141" s="8"/>
      <c r="L141" s="8"/>
      <c r="M141" s="8"/>
      <c r="N141" s="8"/>
    </row>
    <row r="142" spans="1:22" ht="18.75" customHeight="1" x14ac:dyDescent="0.15">
      <c r="A142" s="6" t="s">
        <v>4</v>
      </c>
      <c r="B142" s="9" t="s">
        <v>0</v>
      </c>
      <c r="C142" s="4" t="s">
        <v>1</v>
      </c>
      <c r="D142" s="4" t="s">
        <v>2</v>
      </c>
      <c r="E142" s="6" t="s">
        <v>4</v>
      </c>
      <c r="F142" s="41" t="s">
        <v>0</v>
      </c>
      <c r="G142" s="42"/>
      <c r="H142" s="42"/>
      <c r="I142" s="42"/>
      <c r="J142" s="43"/>
      <c r="K142" s="41" t="s">
        <v>1</v>
      </c>
      <c r="L142" s="43"/>
      <c r="M142" s="41" t="s">
        <v>2</v>
      </c>
      <c r="N142" s="43"/>
    </row>
    <row r="143" spans="1:22" ht="26.25" customHeight="1" x14ac:dyDescent="0.15">
      <c r="A143" s="28">
        <v>201</v>
      </c>
      <c r="B143" s="21"/>
      <c r="C143" s="13" t="s">
        <v>3</v>
      </c>
      <c r="D143" s="3"/>
      <c r="E143" s="28">
        <v>226</v>
      </c>
      <c r="F143" s="35"/>
      <c r="G143" s="36"/>
      <c r="H143" s="36"/>
      <c r="I143" s="36"/>
      <c r="J143" s="37"/>
      <c r="K143" s="38" t="s">
        <v>3</v>
      </c>
      <c r="L143" s="39"/>
      <c r="M143" s="38"/>
      <c r="N143" s="39"/>
    </row>
    <row r="144" spans="1:22" ht="26.25" customHeight="1" x14ac:dyDescent="0.15">
      <c r="A144" s="28">
        <v>202</v>
      </c>
      <c r="B144" s="21"/>
      <c r="C144" s="13" t="s">
        <v>3</v>
      </c>
      <c r="D144" s="3"/>
      <c r="E144" s="28">
        <v>227</v>
      </c>
      <c r="F144" s="35"/>
      <c r="G144" s="36"/>
      <c r="H144" s="36"/>
      <c r="I144" s="36"/>
      <c r="J144" s="37"/>
      <c r="K144" s="38" t="s">
        <v>3</v>
      </c>
      <c r="L144" s="39"/>
      <c r="M144" s="38"/>
      <c r="N144" s="39"/>
    </row>
    <row r="145" spans="1:14" ht="26.25" customHeight="1" x14ac:dyDescent="0.15">
      <c r="A145" s="28">
        <v>203</v>
      </c>
      <c r="B145" s="21"/>
      <c r="C145" s="13" t="s">
        <v>3</v>
      </c>
      <c r="D145" s="3"/>
      <c r="E145" s="28">
        <v>228</v>
      </c>
      <c r="F145" s="35"/>
      <c r="G145" s="36"/>
      <c r="H145" s="36"/>
      <c r="I145" s="36"/>
      <c r="J145" s="37"/>
      <c r="K145" s="38" t="s">
        <v>3</v>
      </c>
      <c r="L145" s="39"/>
      <c r="M145" s="38"/>
      <c r="N145" s="39"/>
    </row>
    <row r="146" spans="1:14" ht="26.25" customHeight="1" x14ac:dyDescent="0.15">
      <c r="A146" s="28">
        <v>204</v>
      </c>
      <c r="B146" s="21"/>
      <c r="C146" s="13" t="s">
        <v>3</v>
      </c>
      <c r="D146" s="3"/>
      <c r="E146" s="28">
        <v>229</v>
      </c>
      <c r="F146" s="35"/>
      <c r="G146" s="36"/>
      <c r="H146" s="36"/>
      <c r="I146" s="36"/>
      <c r="J146" s="37"/>
      <c r="K146" s="38" t="s">
        <v>3</v>
      </c>
      <c r="L146" s="39"/>
      <c r="M146" s="38"/>
      <c r="N146" s="39"/>
    </row>
    <row r="147" spans="1:14" ht="26.25" customHeight="1" x14ac:dyDescent="0.15">
      <c r="A147" s="28">
        <v>205</v>
      </c>
      <c r="B147" s="21"/>
      <c r="C147" s="13" t="s">
        <v>3</v>
      </c>
      <c r="D147" s="3"/>
      <c r="E147" s="28">
        <v>230</v>
      </c>
      <c r="F147" s="35"/>
      <c r="G147" s="36"/>
      <c r="H147" s="36"/>
      <c r="I147" s="36"/>
      <c r="J147" s="37"/>
      <c r="K147" s="38" t="s">
        <v>3</v>
      </c>
      <c r="L147" s="39"/>
      <c r="M147" s="38"/>
      <c r="N147" s="39"/>
    </row>
    <row r="148" spans="1:14" ht="26.25" customHeight="1" x14ac:dyDescent="0.15">
      <c r="A148" s="28">
        <v>206</v>
      </c>
      <c r="B148" s="21"/>
      <c r="C148" s="13" t="s">
        <v>3</v>
      </c>
      <c r="D148" s="3"/>
      <c r="E148" s="28">
        <v>231</v>
      </c>
      <c r="F148" s="35"/>
      <c r="G148" s="36"/>
      <c r="H148" s="36"/>
      <c r="I148" s="36"/>
      <c r="J148" s="37"/>
      <c r="K148" s="38" t="s">
        <v>3</v>
      </c>
      <c r="L148" s="39"/>
      <c r="M148" s="38"/>
      <c r="N148" s="39"/>
    </row>
    <row r="149" spans="1:14" ht="26.25" customHeight="1" x14ac:dyDescent="0.15">
      <c r="A149" s="28">
        <v>207</v>
      </c>
      <c r="B149" s="21"/>
      <c r="C149" s="13" t="s">
        <v>3</v>
      </c>
      <c r="D149" s="3"/>
      <c r="E149" s="28">
        <v>232</v>
      </c>
      <c r="F149" s="35"/>
      <c r="G149" s="36"/>
      <c r="H149" s="36"/>
      <c r="I149" s="36"/>
      <c r="J149" s="37"/>
      <c r="K149" s="38" t="s">
        <v>3</v>
      </c>
      <c r="L149" s="39"/>
      <c r="M149" s="38"/>
      <c r="N149" s="39"/>
    </row>
    <row r="150" spans="1:14" ht="26.25" customHeight="1" x14ac:dyDescent="0.15">
      <c r="A150" s="28">
        <v>208</v>
      </c>
      <c r="B150" s="21"/>
      <c r="C150" s="13" t="s">
        <v>3</v>
      </c>
      <c r="D150" s="3"/>
      <c r="E150" s="28">
        <v>233</v>
      </c>
      <c r="F150" s="35"/>
      <c r="G150" s="36"/>
      <c r="H150" s="36"/>
      <c r="I150" s="36"/>
      <c r="J150" s="37"/>
      <c r="K150" s="38" t="s">
        <v>3</v>
      </c>
      <c r="L150" s="39"/>
      <c r="M150" s="38"/>
      <c r="N150" s="39"/>
    </row>
    <row r="151" spans="1:14" ht="26.25" customHeight="1" x14ac:dyDescent="0.15">
      <c r="A151" s="28">
        <v>209</v>
      </c>
      <c r="B151" s="21"/>
      <c r="C151" s="13" t="s">
        <v>3</v>
      </c>
      <c r="D151" s="3"/>
      <c r="E151" s="28">
        <v>234</v>
      </c>
      <c r="F151" s="35"/>
      <c r="G151" s="36"/>
      <c r="H151" s="36"/>
      <c r="I151" s="36"/>
      <c r="J151" s="37"/>
      <c r="K151" s="38" t="s">
        <v>3</v>
      </c>
      <c r="L151" s="39"/>
      <c r="M151" s="38"/>
      <c r="N151" s="39"/>
    </row>
    <row r="152" spans="1:14" ht="26.25" customHeight="1" x14ac:dyDescent="0.15">
      <c r="A152" s="28">
        <v>210</v>
      </c>
      <c r="B152" s="21"/>
      <c r="C152" s="13" t="s">
        <v>3</v>
      </c>
      <c r="D152" s="3"/>
      <c r="E152" s="28">
        <v>235</v>
      </c>
      <c r="F152" s="35"/>
      <c r="G152" s="36"/>
      <c r="H152" s="36"/>
      <c r="I152" s="36"/>
      <c r="J152" s="37"/>
      <c r="K152" s="38" t="s">
        <v>3</v>
      </c>
      <c r="L152" s="39"/>
      <c r="M152" s="38"/>
      <c r="N152" s="39"/>
    </row>
    <row r="153" spans="1:14" ht="26.25" customHeight="1" x14ac:dyDescent="0.15">
      <c r="A153" s="28">
        <v>211</v>
      </c>
      <c r="B153" s="21"/>
      <c r="C153" s="13" t="s">
        <v>3</v>
      </c>
      <c r="D153" s="3"/>
      <c r="E153" s="28">
        <v>236</v>
      </c>
      <c r="F153" s="35"/>
      <c r="G153" s="36"/>
      <c r="H153" s="36"/>
      <c r="I153" s="36"/>
      <c r="J153" s="37"/>
      <c r="K153" s="38" t="s">
        <v>3</v>
      </c>
      <c r="L153" s="39"/>
      <c r="M153" s="38"/>
      <c r="N153" s="39"/>
    </row>
    <row r="154" spans="1:14" ht="26.25" customHeight="1" x14ac:dyDescent="0.15">
      <c r="A154" s="28">
        <v>212</v>
      </c>
      <c r="B154" s="21"/>
      <c r="C154" s="13" t="s">
        <v>3</v>
      </c>
      <c r="D154" s="3"/>
      <c r="E154" s="28">
        <v>237</v>
      </c>
      <c r="F154" s="35"/>
      <c r="G154" s="36"/>
      <c r="H154" s="36"/>
      <c r="I154" s="36"/>
      <c r="J154" s="37"/>
      <c r="K154" s="38" t="s">
        <v>3</v>
      </c>
      <c r="L154" s="39"/>
      <c r="M154" s="38"/>
      <c r="N154" s="39"/>
    </row>
    <row r="155" spans="1:14" ht="26.25" customHeight="1" x14ac:dyDescent="0.15">
      <c r="A155" s="28">
        <v>213</v>
      </c>
      <c r="B155" s="21"/>
      <c r="C155" s="13" t="s">
        <v>3</v>
      </c>
      <c r="D155" s="3"/>
      <c r="E155" s="28">
        <v>238</v>
      </c>
      <c r="F155" s="35"/>
      <c r="G155" s="36"/>
      <c r="H155" s="36"/>
      <c r="I155" s="36"/>
      <c r="J155" s="37"/>
      <c r="K155" s="38" t="s">
        <v>3</v>
      </c>
      <c r="L155" s="39"/>
      <c r="M155" s="38"/>
      <c r="N155" s="39"/>
    </row>
    <row r="156" spans="1:14" ht="26.25" customHeight="1" x14ac:dyDescent="0.15">
      <c r="A156" s="28">
        <v>214</v>
      </c>
      <c r="B156" s="21"/>
      <c r="C156" s="13" t="s">
        <v>3</v>
      </c>
      <c r="D156" s="3"/>
      <c r="E156" s="28">
        <v>239</v>
      </c>
      <c r="F156" s="35"/>
      <c r="G156" s="36"/>
      <c r="H156" s="36"/>
      <c r="I156" s="36"/>
      <c r="J156" s="37"/>
      <c r="K156" s="38" t="s">
        <v>3</v>
      </c>
      <c r="L156" s="39"/>
      <c r="M156" s="38"/>
      <c r="N156" s="39"/>
    </row>
    <row r="157" spans="1:14" ht="26.25" customHeight="1" x14ac:dyDescent="0.15">
      <c r="A157" s="28">
        <v>215</v>
      </c>
      <c r="B157" s="21"/>
      <c r="C157" s="13" t="s">
        <v>3</v>
      </c>
      <c r="D157" s="3"/>
      <c r="E157" s="28">
        <v>240</v>
      </c>
      <c r="F157" s="35"/>
      <c r="G157" s="36"/>
      <c r="H157" s="36"/>
      <c r="I157" s="36"/>
      <c r="J157" s="37"/>
      <c r="K157" s="38" t="s">
        <v>3</v>
      </c>
      <c r="L157" s="39"/>
      <c r="M157" s="38"/>
      <c r="N157" s="39"/>
    </row>
    <row r="158" spans="1:14" ht="26.25" customHeight="1" x14ac:dyDescent="0.15">
      <c r="A158" s="28">
        <v>216</v>
      </c>
      <c r="B158" s="21"/>
      <c r="C158" s="13" t="s">
        <v>3</v>
      </c>
      <c r="D158" s="3"/>
      <c r="E158" s="28">
        <v>241</v>
      </c>
      <c r="F158" s="35"/>
      <c r="G158" s="36"/>
      <c r="H158" s="36"/>
      <c r="I158" s="36"/>
      <c r="J158" s="37"/>
      <c r="K158" s="38" t="s">
        <v>3</v>
      </c>
      <c r="L158" s="39"/>
      <c r="M158" s="38"/>
      <c r="N158" s="39"/>
    </row>
    <row r="159" spans="1:14" ht="26.25" customHeight="1" x14ac:dyDescent="0.15">
      <c r="A159" s="28">
        <v>217</v>
      </c>
      <c r="B159" s="21"/>
      <c r="C159" s="13" t="s">
        <v>3</v>
      </c>
      <c r="D159" s="3"/>
      <c r="E159" s="28">
        <v>242</v>
      </c>
      <c r="F159" s="35"/>
      <c r="G159" s="36"/>
      <c r="H159" s="36"/>
      <c r="I159" s="36"/>
      <c r="J159" s="37"/>
      <c r="K159" s="38" t="s">
        <v>3</v>
      </c>
      <c r="L159" s="39"/>
      <c r="M159" s="38"/>
      <c r="N159" s="39"/>
    </row>
    <row r="160" spans="1:14" ht="26.25" customHeight="1" x14ac:dyDescent="0.15">
      <c r="A160" s="28">
        <v>218</v>
      </c>
      <c r="B160" s="21"/>
      <c r="C160" s="13" t="s">
        <v>3</v>
      </c>
      <c r="D160" s="3"/>
      <c r="E160" s="28">
        <v>243</v>
      </c>
      <c r="F160" s="35"/>
      <c r="G160" s="36"/>
      <c r="H160" s="36"/>
      <c r="I160" s="36"/>
      <c r="J160" s="37"/>
      <c r="K160" s="38" t="s">
        <v>3</v>
      </c>
      <c r="L160" s="39"/>
      <c r="M160" s="38"/>
      <c r="N160" s="39"/>
    </row>
    <row r="161" spans="1:22" ht="26.25" customHeight="1" x14ac:dyDescent="0.15">
      <c r="A161" s="28">
        <v>219</v>
      </c>
      <c r="B161" s="21"/>
      <c r="C161" s="13" t="s">
        <v>3</v>
      </c>
      <c r="D161" s="3"/>
      <c r="E161" s="28">
        <v>244</v>
      </c>
      <c r="F161" s="35"/>
      <c r="G161" s="36"/>
      <c r="H161" s="36"/>
      <c r="I161" s="36"/>
      <c r="J161" s="37"/>
      <c r="K161" s="38" t="s">
        <v>3</v>
      </c>
      <c r="L161" s="39"/>
      <c r="M161" s="38"/>
      <c r="N161" s="39"/>
    </row>
    <row r="162" spans="1:22" ht="26.25" customHeight="1" x14ac:dyDescent="0.15">
      <c r="A162" s="28">
        <v>220</v>
      </c>
      <c r="B162" s="21"/>
      <c r="C162" s="13" t="s">
        <v>3</v>
      </c>
      <c r="D162" s="3"/>
      <c r="E162" s="28">
        <v>245</v>
      </c>
      <c r="F162" s="35"/>
      <c r="G162" s="36"/>
      <c r="H162" s="36"/>
      <c r="I162" s="36"/>
      <c r="J162" s="37"/>
      <c r="K162" s="38" t="s">
        <v>3</v>
      </c>
      <c r="L162" s="39"/>
      <c r="M162" s="38"/>
      <c r="N162" s="39"/>
    </row>
    <row r="163" spans="1:22" ht="26.25" customHeight="1" x14ac:dyDescent="0.15">
      <c r="A163" s="28">
        <v>221</v>
      </c>
      <c r="B163" s="21"/>
      <c r="C163" s="13" t="s">
        <v>3</v>
      </c>
      <c r="D163" s="3"/>
      <c r="E163" s="28">
        <v>246</v>
      </c>
      <c r="F163" s="35"/>
      <c r="G163" s="36"/>
      <c r="H163" s="36"/>
      <c r="I163" s="36"/>
      <c r="J163" s="37"/>
      <c r="K163" s="38" t="s">
        <v>3</v>
      </c>
      <c r="L163" s="39"/>
      <c r="M163" s="38"/>
      <c r="N163" s="39"/>
    </row>
    <row r="164" spans="1:22" ht="26.25" customHeight="1" x14ac:dyDescent="0.15">
      <c r="A164" s="28">
        <v>222</v>
      </c>
      <c r="B164" s="21"/>
      <c r="C164" s="13" t="s">
        <v>3</v>
      </c>
      <c r="D164" s="3"/>
      <c r="E164" s="28">
        <v>247</v>
      </c>
      <c r="F164" s="35"/>
      <c r="G164" s="36"/>
      <c r="H164" s="36"/>
      <c r="I164" s="36"/>
      <c r="J164" s="37"/>
      <c r="K164" s="38" t="s">
        <v>3</v>
      </c>
      <c r="L164" s="39"/>
      <c r="M164" s="38"/>
      <c r="N164" s="39"/>
    </row>
    <row r="165" spans="1:22" ht="26.25" customHeight="1" x14ac:dyDescent="0.15">
      <c r="A165" s="28">
        <v>223</v>
      </c>
      <c r="B165" s="21"/>
      <c r="C165" s="13" t="s">
        <v>3</v>
      </c>
      <c r="D165" s="3"/>
      <c r="E165" s="28">
        <v>248</v>
      </c>
      <c r="F165" s="35"/>
      <c r="G165" s="36"/>
      <c r="H165" s="36"/>
      <c r="I165" s="36"/>
      <c r="J165" s="37"/>
      <c r="K165" s="38" t="s">
        <v>3</v>
      </c>
      <c r="L165" s="39"/>
      <c r="M165" s="38"/>
      <c r="N165" s="39"/>
    </row>
    <row r="166" spans="1:22" ht="26.25" customHeight="1" x14ac:dyDescent="0.15">
      <c r="A166" s="28">
        <v>224</v>
      </c>
      <c r="B166" s="21"/>
      <c r="C166" s="13" t="s">
        <v>3</v>
      </c>
      <c r="D166" s="3"/>
      <c r="E166" s="28">
        <v>249</v>
      </c>
      <c r="F166" s="35"/>
      <c r="G166" s="36"/>
      <c r="H166" s="36"/>
      <c r="I166" s="36"/>
      <c r="J166" s="37"/>
      <c r="K166" s="38" t="s">
        <v>3</v>
      </c>
      <c r="L166" s="39"/>
      <c r="M166" s="38"/>
      <c r="N166" s="39"/>
    </row>
    <row r="167" spans="1:22" ht="26.25" customHeight="1" x14ac:dyDescent="0.15">
      <c r="A167" s="28">
        <v>225</v>
      </c>
      <c r="B167" s="21"/>
      <c r="C167" s="13" t="s">
        <v>3</v>
      </c>
      <c r="D167" s="3"/>
      <c r="E167" s="28">
        <v>250</v>
      </c>
      <c r="F167" s="35"/>
      <c r="G167" s="36"/>
      <c r="H167" s="36"/>
      <c r="I167" s="36"/>
      <c r="J167" s="37"/>
      <c r="K167" s="38" t="s">
        <v>3</v>
      </c>
      <c r="L167" s="39"/>
      <c r="M167" s="38"/>
      <c r="N167" s="39"/>
    </row>
    <row r="168" spans="1:22" ht="7.5" customHeight="1" x14ac:dyDescent="0.15">
      <c r="A168" s="30"/>
      <c r="B168" s="31"/>
      <c r="C168" s="32"/>
      <c r="D168" s="33"/>
      <c r="E168" s="30"/>
      <c r="F168" s="31"/>
      <c r="G168" s="31"/>
      <c r="H168" s="31"/>
      <c r="I168" s="31"/>
      <c r="J168" s="31"/>
      <c r="K168" s="32"/>
      <c r="L168" s="32"/>
      <c r="M168" s="32"/>
      <c r="N168" s="32"/>
    </row>
    <row r="169" spans="1:22" ht="18.75" customHeight="1" x14ac:dyDescent="0.15">
      <c r="A169" s="34" t="s">
        <v>11</v>
      </c>
      <c r="B169" s="34"/>
      <c r="C169" s="11" t="s">
        <v>14</v>
      </c>
      <c r="D169" s="11" t="str">
        <f>IF($P$11=0,"",$P$11)</f>
        <v/>
      </c>
      <c r="E169" s="11" t="s">
        <v>13</v>
      </c>
      <c r="F169" s="17" t="s">
        <v>17</v>
      </c>
      <c r="G169" s="18" t="s">
        <v>15</v>
      </c>
      <c r="H169" s="25" t="str">
        <f>IF($Q$11=0,"",$Q$11)</f>
        <v/>
      </c>
      <c r="I169" s="17" t="s">
        <v>13</v>
      </c>
      <c r="J169" s="17" t="s">
        <v>18</v>
      </c>
      <c r="K169" s="18" t="s">
        <v>16</v>
      </c>
      <c r="L169" s="25" t="str">
        <f>IF($R$11=0,"",$R$11)</f>
        <v/>
      </c>
      <c r="M169" s="17" t="s">
        <v>13</v>
      </c>
      <c r="N169" s="17" t="s">
        <v>19</v>
      </c>
    </row>
    <row r="170" spans="1:22" ht="12" customHeight="1" thickBot="1" x14ac:dyDescent="0.2">
      <c r="E170" s="19"/>
      <c r="F170" s="19"/>
      <c r="G170" s="19"/>
      <c r="H170" s="19"/>
      <c r="I170" s="19"/>
      <c r="J170" s="19"/>
      <c r="K170" s="19"/>
      <c r="L170" s="19"/>
      <c r="M170" s="19"/>
      <c r="N170" s="19"/>
      <c r="O170" s="2"/>
      <c r="P170" s="2"/>
      <c r="Q170" s="2"/>
      <c r="R170" s="2"/>
      <c r="S170" s="2"/>
      <c r="T170" s="2"/>
      <c r="U170" s="2"/>
      <c r="V170" s="2"/>
    </row>
    <row r="171" spans="1:22" ht="30" customHeight="1" thickTop="1" thickBot="1" x14ac:dyDescent="0.2">
      <c r="A171" s="44" t="s">
        <v>5</v>
      </c>
      <c r="B171" s="45"/>
      <c r="C171" s="27"/>
      <c r="D171" s="11" t="s">
        <v>6</v>
      </c>
      <c r="E171" s="46" t="str">
        <f>IF($E$1="","",$E$1)</f>
        <v/>
      </c>
      <c r="F171" s="46"/>
      <c r="G171" s="46"/>
      <c r="H171" s="46"/>
      <c r="I171" s="46"/>
      <c r="J171" s="46"/>
      <c r="K171" s="46"/>
      <c r="L171" s="46"/>
      <c r="M171" s="46"/>
      <c r="N171" s="46"/>
    </row>
    <row r="172" spans="1:22" ht="18.75" customHeight="1" thickTop="1" x14ac:dyDescent="0.15">
      <c r="A172" s="40" t="s">
        <v>28</v>
      </c>
      <c r="B172" s="40"/>
      <c r="C172" s="12"/>
      <c r="D172" s="15" t="s">
        <v>7</v>
      </c>
      <c r="E172" s="29" t="str">
        <f>IF($E$2="","",$E$2)</f>
        <v/>
      </c>
      <c r="F172" s="29" t="s">
        <v>8</v>
      </c>
      <c r="G172" s="29" t="str">
        <f>IF($G$2="","",$G$2)</f>
        <v/>
      </c>
      <c r="H172" s="29" t="s">
        <v>9</v>
      </c>
      <c r="I172" s="48" t="s">
        <v>10</v>
      </c>
      <c r="J172" s="48"/>
      <c r="K172" s="29" t="str">
        <f>IF($K$2="","",$K$2)</f>
        <v/>
      </c>
      <c r="L172" s="29" t="s">
        <v>8</v>
      </c>
      <c r="M172" s="29" t="str">
        <f>IF($M$2="","",$M$2)</f>
        <v/>
      </c>
      <c r="N172" s="29" t="s">
        <v>9</v>
      </c>
    </row>
    <row r="173" spans="1:22" ht="7.5" customHeight="1" x14ac:dyDescent="0.15"/>
    <row r="174" spans="1:22" ht="15" customHeight="1" x14ac:dyDescent="0.15">
      <c r="A174" s="8" t="s">
        <v>37</v>
      </c>
      <c r="B174" s="8"/>
      <c r="C174" s="8"/>
      <c r="D174" s="8"/>
      <c r="E174" s="8"/>
      <c r="F174" s="8"/>
      <c r="G174" s="8"/>
      <c r="H174" s="8"/>
      <c r="I174" s="8"/>
      <c r="J174" s="8"/>
      <c r="K174" s="8"/>
      <c r="L174" s="8"/>
      <c r="M174" s="8"/>
      <c r="N174" s="8"/>
    </row>
    <row r="175" spans="1:22" ht="15" customHeight="1" x14ac:dyDescent="0.15">
      <c r="A175" s="8" t="s">
        <v>36</v>
      </c>
      <c r="B175" s="8"/>
      <c r="C175" s="8"/>
      <c r="D175" s="8"/>
      <c r="E175" s="8"/>
      <c r="F175" s="8"/>
      <c r="G175" s="8"/>
      <c r="H175" s="8"/>
      <c r="I175" s="8"/>
      <c r="J175" s="8"/>
      <c r="K175" s="8"/>
      <c r="L175" s="8"/>
      <c r="M175" s="8"/>
      <c r="N175" s="8"/>
    </row>
    <row r="176" spans="1:22" ht="18.75" customHeight="1" x14ac:dyDescent="0.15">
      <c r="A176" s="6" t="s">
        <v>4</v>
      </c>
      <c r="B176" s="9" t="s">
        <v>0</v>
      </c>
      <c r="C176" s="4" t="s">
        <v>1</v>
      </c>
      <c r="D176" s="4" t="s">
        <v>2</v>
      </c>
      <c r="E176" s="6" t="s">
        <v>4</v>
      </c>
      <c r="F176" s="41" t="s">
        <v>0</v>
      </c>
      <c r="G176" s="42"/>
      <c r="H176" s="42"/>
      <c r="I176" s="42"/>
      <c r="J176" s="43"/>
      <c r="K176" s="41" t="s">
        <v>1</v>
      </c>
      <c r="L176" s="43"/>
      <c r="M176" s="41" t="s">
        <v>2</v>
      </c>
      <c r="N176" s="43"/>
    </row>
    <row r="177" spans="1:14" ht="26.25" customHeight="1" x14ac:dyDescent="0.15">
      <c r="A177" s="28">
        <v>251</v>
      </c>
      <c r="B177" s="21"/>
      <c r="C177" s="13" t="s">
        <v>3</v>
      </c>
      <c r="D177" s="3"/>
      <c r="E177" s="28">
        <v>276</v>
      </c>
      <c r="F177" s="35"/>
      <c r="G177" s="36"/>
      <c r="H177" s="36"/>
      <c r="I177" s="36"/>
      <c r="J177" s="37"/>
      <c r="K177" s="38" t="s">
        <v>3</v>
      </c>
      <c r="L177" s="39"/>
      <c r="M177" s="38"/>
      <c r="N177" s="39"/>
    </row>
    <row r="178" spans="1:14" ht="26.25" customHeight="1" x14ac:dyDescent="0.15">
      <c r="A178" s="28">
        <v>252</v>
      </c>
      <c r="B178" s="21"/>
      <c r="C178" s="13" t="s">
        <v>3</v>
      </c>
      <c r="D178" s="3"/>
      <c r="E178" s="28">
        <v>277</v>
      </c>
      <c r="F178" s="35"/>
      <c r="G178" s="36"/>
      <c r="H178" s="36"/>
      <c r="I178" s="36"/>
      <c r="J178" s="37"/>
      <c r="K178" s="38" t="s">
        <v>3</v>
      </c>
      <c r="L178" s="39"/>
      <c r="M178" s="38"/>
      <c r="N178" s="39"/>
    </row>
    <row r="179" spans="1:14" ht="26.25" customHeight="1" x14ac:dyDescent="0.15">
      <c r="A179" s="28">
        <v>253</v>
      </c>
      <c r="B179" s="21"/>
      <c r="C179" s="13" t="s">
        <v>3</v>
      </c>
      <c r="D179" s="3"/>
      <c r="E179" s="28">
        <v>278</v>
      </c>
      <c r="F179" s="35"/>
      <c r="G179" s="36"/>
      <c r="H179" s="36"/>
      <c r="I179" s="36"/>
      <c r="J179" s="37"/>
      <c r="K179" s="38" t="s">
        <v>3</v>
      </c>
      <c r="L179" s="39"/>
      <c r="M179" s="38"/>
      <c r="N179" s="39"/>
    </row>
    <row r="180" spans="1:14" ht="26.25" customHeight="1" x14ac:dyDescent="0.15">
      <c r="A180" s="28">
        <v>254</v>
      </c>
      <c r="B180" s="21"/>
      <c r="C180" s="13" t="s">
        <v>3</v>
      </c>
      <c r="D180" s="3"/>
      <c r="E180" s="28">
        <v>279</v>
      </c>
      <c r="F180" s="35"/>
      <c r="G180" s="36"/>
      <c r="H180" s="36"/>
      <c r="I180" s="36"/>
      <c r="J180" s="37"/>
      <c r="K180" s="38" t="s">
        <v>3</v>
      </c>
      <c r="L180" s="39"/>
      <c r="M180" s="38"/>
      <c r="N180" s="39"/>
    </row>
    <row r="181" spans="1:14" ht="26.25" customHeight="1" x14ac:dyDescent="0.15">
      <c r="A181" s="28">
        <v>255</v>
      </c>
      <c r="B181" s="21"/>
      <c r="C181" s="13" t="s">
        <v>3</v>
      </c>
      <c r="D181" s="3"/>
      <c r="E181" s="28">
        <v>280</v>
      </c>
      <c r="F181" s="35"/>
      <c r="G181" s="36"/>
      <c r="H181" s="36"/>
      <c r="I181" s="36"/>
      <c r="J181" s="37"/>
      <c r="K181" s="38" t="s">
        <v>3</v>
      </c>
      <c r="L181" s="39"/>
      <c r="M181" s="38"/>
      <c r="N181" s="39"/>
    </row>
    <row r="182" spans="1:14" ht="26.25" customHeight="1" x14ac:dyDescent="0.15">
      <c r="A182" s="28">
        <v>256</v>
      </c>
      <c r="B182" s="21"/>
      <c r="C182" s="13" t="s">
        <v>3</v>
      </c>
      <c r="D182" s="3"/>
      <c r="E182" s="28">
        <v>281</v>
      </c>
      <c r="F182" s="35"/>
      <c r="G182" s="36"/>
      <c r="H182" s="36"/>
      <c r="I182" s="36"/>
      <c r="J182" s="37"/>
      <c r="K182" s="38" t="s">
        <v>3</v>
      </c>
      <c r="L182" s="39"/>
      <c r="M182" s="38"/>
      <c r="N182" s="39"/>
    </row>
    <row r="183" spans="1:14" ht="26.25" customHeight="1" x14ac:dyDescent="0.15">
      <c r="A183" s="28">
        <v>257</v>
      </c>
      <c r="B183" s="21"/>
      <c r="C183" s="13" t="s">
        <v>3</v>
      </c>
      <c r="D183" s="3"/>
      <c r="E183" s="28">
        <v>282</v>
      </c>
      <c r="F183" s="35"/>
      <c r="G183" s="36"/>
      <c r="H183" s="36"/>
      <c r="I183" s="36"/>
      <c r="J183" s="37"/>
      <c r="K183" s="38" t="s">
        <v>3</v>
      </c>
      <c r="L183" s="39"/>
      <c r="M183" s="38"/>
      <c r="N183" s="39"/>
    </row>
    <row r="184" spans="1:14" ht="26.25" customHeight="1" x14ac:dyDescent="0.15">
      <c r="A184" s="28">
        <v>258</v>
      </c>
      <c r="B184" s="21"/>
      <c r="C184" s="13" t="s">
        <v>3</v>
      </c>
      <c r="D184" s="3"/>
      <c r="E184" s="28">
        <v>283</v>
      </c>
      <c r="F184" s="35"/>
      <c r="G184" s="36"/>
      <c r="H184" s="36"/>
      <c r="I184" s="36"/>
      <c r="J184" s="37"/>
      <c r="K184" s="38" t="s">
        <v>3</v>
      </c>
      <c r="L184" s="39"/>
      <c r="M184" s="38"/>
      <c r="N184" s="39"/>
    </row>
    <row r="185" spans="1:14" ht="26.25" customHeight="1" x14ac:dyDescent="0.15">
      <c r="A185" s="28">
        <v>259</v>
      </c>
      <c r="B185" s="21"/>
      <c r="C185" s="13" t="s">
        <v>3</v>
      </c>
      <c r="D185" s="3"/>
      <c r="E185" s="28">
        <v>284</v>
      </c>
      <c r="F185" s="35"/>
      <c r="G185" s="36"/>
      <c r="H185" s="36"/>
      <c r="I185" s="36"/>
      <c r="J185" s="37"/>
      <c r="K185" s="38" t="s">
        <v>3</v>
      </c>
      <c r="L185" s="39"/>
      <c r="M185" s="38"/>
      <c r="N185" s="39"/>
    </row>
    <row r="186" spans="1:14" ht="26.25" customHeight="1" x14ac:dyDescent="0.15">
      <c r="A186" s="28">
        <v>260</v>
      </c>
      <c r="B186" s="21"/>
      <c r="C186" s="13" t="s">
        <v>3</v>
      </c>
      <c r="D186" s="3"/>
      <c r="E186" s="28">
        <v>285</v>
      </c>
      <c r="F186" s="35"/>
      <c r="G186" s="36"/>
      <c r="H186" s="36"/>
      <c r="I186" s="36"/>
      <c r="J186" s="37"/>
      <c r="K186" s="38" t="s">
        <v>3</v>
      </c>
      <c r="L186" s="39"/>
      <c r="M186" s="38"/>
      <c r="N186" s="39"/>
    </row>
    <row r="187" spans="1:14" ht="26.25" customHeight="1" x14ac:dyDescent="0.15">
      <c r="A187" s="28">
        <v>261</v>
      </c>
      <c r="B187" s="21"/>
      <c r="C187" s="13" t="s">
        <v>3</v>
      </c>
      <c r="D187" s="3"/>
      <c r="E187" s="28">
        <v>286</v>
      </c>
      <c r="F187" s="35"/>
      <c r="G187" s="36"/>
      <c r="H187" s="36"/>
      <c r="I187" s="36"/>
      <c r="J187" s="37"/>
      <c r="K187" s="38" t="s">
        <v>3</v>
      </c>
      <c r="L187" s="39"/>
      <c r="M187" s="38"/>
      <c r="N187" s="39"/>
    </row>
    <row r="188" spans="1:14" ht="26.25" customHeight="1" x14ac:dyDescent="0.15">
      <c r="A188" s="28">
        <v>262</v>
      </c>
      <c r="B188" s="21"/>
      <c r="C188" s="13" t="s">
        <v>3</v>
      </c>
      <c r="D188" s="3"/>
      <c r="E188" s="28">
        <v>287</v>
      </c>
      <c r="F188" s="35"/>
      <c r="G188" s="36"/>
      <c r="H188" s="36"/>
      <c r="I188" s="36"/>
      <c r="J188" s="37"/>
      <c r="K188" s="38" t="s">
        <v>3</v>
      </c>
      <c r="L188" s="39"/>
      <c r="M188" s="38"/>
      <c r="N188" s="39"/>
    </row>
    <row r="189" spans="1:14" ht="26.25" customHeight="1" x14ac:dyDescent="0.15">
      <c r="A189" s="28">
        <v>263</v>
      </c>
      <c r="B189" s="21"/>
      <c r="C189" s="13" t="s">
        <v>3</v>
      </c>
      <c r="D189" s="3"/>
      <c r="E189" s="28">
        <v>288</v>
      </c>
      <c r="F189" s="35"/>
      <c r="G189" s="36"/>
      <c r="H189" s="36"/>
      <c r="I189" s="36"/>
      <c r="J189" s="37"/>
      <c r="K189" s="38" t="s">
        <v>3</v>
      </c>
      <c r="L189" s="39"/>
      <c r="M189" s="38"/>
      <c r="N189" s="39"/>
    </row>
    <row r="190" spans="1:14" ht="26.25" customHeight="1" x14ac:dyDescent="0.15">
      <c r="A190" s="28">
        <v>264</v>
      </c>
      <c r="B190" s="21"/>
      <c r="C190" s="13" t="s">
        <v>3</v>
      </c>
      <c r="D190" s="3"/>
      <c r="E190" s="28">
        <v>289</v>
      </c>
      <c r="F190" s="35"/>
      <c r="G190" s="36"/>
      <c r="H190" s="36"/>
      <c r="I190" s="36"/>
      <c r="J190" s="37"/>
      <c r="K190" s="38" t="s">
        <v>3</v>
      </c>
      <c r="L190" s="39"/>
      <c r="M190" s="38"/>
      <c r="N190" s="39"/>
    </row>
    <row r="191" spans="1:14" ht="26.25" customHeight="1" x14ac:dyDescent="0.15">
      <c r="A191" s="28">
        <v>265</v>
      </c>
      <c r="B191" s="21"/>
      <c r="C191" s="13" t="s">
        <v>3</v>
      </c>
      <c r="D191" s="3"/>
      <c r="E191" s="28">
        <v>290</v>
      </c>
      <c r="F191" s="35"/>
      <c r="G191" s="36"/>
      <c r="H191" s="36"/>
      <c r="I191" s="36"/>
      <c r="J191" s="37"/>
      <c r="K191" s="38" t="s">
        <v>3</v>
      </c>
      <c r="L191" s="39"/>
      <c r="M191" s="38"/>
      <c r="N191" s="39"/>
    </row>
    <row r="192" spans="1:14" ht="26.25" customHeight="1" x14ac:dyDescent="0.15">
      <c r="A192" s="28">
        <v>266</v>
      </c>
      <c r="B192" s="21"/>
      <c r="C192" s="13" t="s">
        <v>3</v>
      </c>
      <c r="D192" s="3"/>
      <c r="E192" s="28">
        <v>291</v>
      </c>
      <c r="F192" s="35"/>
      <c r="G192" s="36"/>
      <c r="H192" s="36"/>
      <c r="I192" s="36"/>
      <c r="J192" s="37"/>
      <c r="K192" s="38" t="s">
        <v>3</v>
      </c>
      <c r="L192" s="39"/>
      <c r="M192" s="38"/>
      <c r="N192" s="39"/>
    </row>
    <row r="193" spans="1:22" ht="26.25" customHeight="1" x14ac:dyDescent="0.15">
      <c r="A193" s="28">
        <v>267</v>
      </c>
      <c r="B193" s="21"/>
      <c r="C193" s="13" t="s">
        <v>3</v>
      </c>
      <c r="D193" s="3"/>
      <c r="E193" s="28">
        <v>292</v>
      </c>
      <c r="F193" s="35"/>
      <c r="G193" s="36"/>
      <c r="H193" s="36"/>
      <c r="I193" s="36"/>
      <c r="J193" s="37"/>
      <c r="K193" s="38" t="s">
        <v>3</v>
      </c>
      <c r="L193" s="39"/>
      <c r="M193" s="38"/>
      <c r="N193" s="39"/>
    </row>
    <row r="194" spans="1:22" ht="26.25" customHeight="1" x14ac:dyDescent="0.15">
      <c r="A194" s="28">
        <v>268</v>
      </c>
      <c r="B194" s="21"/>
      <c r="C194" s="13" t="s">
        <v>3</v>
      </c>
      <c r="D194" s="3"/>
      <c r="E194" s="28">
        <v>293</v>
      </c>
      <c r="F194" s="35"/>
      <c r="G194" s="36"/>
      <c r="H194" s="36"/>
      <c r="I194" s="36"/>
      <c r="J194" s="37"/>
      <c r="K194" s="38" t="s">
        <v>3</v>
      </c>
      <c r="L194" s="39"/>
      <c r="M194" s="38"/>
      <c r="N194" s="39"/>
    </row>
    <row r="195" spans="1:22" ht="26.25" customHeight="1" x14ac:dyDescent="0.15">
      <c r="A195" s="28">
        <v>269</v>
      </c>
      <c r="B195" s="21"/>
      <c r="C195" s="13" t="s">
        <v>3</v>
      </c>
      <c r="D195" s="3"/>
      <c r="E195" s="28">
        <v>294</v>
      </c>
      <c r="F195" s="35"/>
      <c r="G195" s="36"/>
      <c r="H195" s="36"/>
      <c r="I195" s="36"/>
      <c r="J195" s="37"/>
      <c r="K195" s="38" t="s">
        <v>3</v>
      </c>
      <c r="L195" s="39"/>
      <c r="M195" s="38"/>
      <c r="N195" s="39"/>
    </row>
    <row r="196" spans="1:22" ht="26.25" customHeight="1" x14ac:dyDescent="0.15">
      <c r="A196" s="28">
        <v>270</v>
      </c>
      <c r="B196" s="21"/>
      <c r="C196" s="13" t="s">
        <v>3</v>
      </c>
      <c r="D196" s="3"/>
      <c r="E196" s="28">
        <v>295</v>
      </c>
      <c r="F196" s="35"/>
      <c r="G196" s="36"/>
      <c r="H196" s="36"/>
      <c r="I196" s="36"/>
      <c r="J196" s="37"/>
      <c r="K196" s="38" t="s">
        <v>3</v>
      </c>
      <c r="L196" s="39"/>
      <c r="M196" s="38"/>
      <c r="N196" s="39"/>
    </row>
    <row r="197" spans="1:22" ht="26.25" customHeight="1" x14ac:dyDescent="0.15">
      <c r="A197" s="28">
        <v>271</v>
      </c>
      <c r="B197" s="21"/>
      <c r="C197" s="13" t="s">
        <v>3</v>
      </c>
      <c r="D197" s="3"/>
      <c r="E197" s="28">
        <v>296</v>
      </c>
      <c r="F197" s="35"/>
      <c r="G197" s="36"/>
      <c r="H197" s="36"/>
      <c r="I197" s="36"/>
      <c r="J197" s="37"/>
      <c r="K197" s="38" t="s">
        <v>3</v>
      </c>
      <c r="L197" s="39"/>
      <c r="M197" s="38"/>
      <c r="N197" s="39"/>
    </row>
    <row r="198" spans="1:22" ht="26.25" customHeight="1" x14ac:dyDescent="0.15">
      <c r="A198" s="28">
        <v>272</v>
      </c>
      <c r="B198" s="21"/>
      <c r="C198" s="13" t="s">
        <v>3</v>
      </c>
      <c r="D198" s="3"/>
      <c r="E198" s="28">
        <v>297</v>
      </c>
      <c r="F198" s="35"/>
      <c r="G198" s="36"/>
      <c r="H198" s="36"/>
      <c r="I198" s="36"/>
      <c r="J198" s="37"/>
      <c r="K198" s="38" t="s">
        <v>3</v>
      </c>
      <c r="L198" s="39"/>
      <c r="M198" s="38"/>
      <c r="N198" s="39"/>
    </row>
    <row r="199" spans="1:22" ht="26.25" customHeight="1" x14ac:dyDescent="0.15">
      <c r="A199" s="28">
        <v>273</v>
      </c>
      <c r="B199" s="21"/>
      <c r="C199" s="13" t="s">
        <v>3</v>
      </c>
      <c r="D199" s="3"/>
      <c r="E199" s="28">
        <v>298</v>
      </c>
      <c r="F199" s="35"/>
      <c r="G199" s="36"/>
      <c r="H199" s="36"/>
      <c r="I199" s="36"/>
      <c r="J199" s="37"/>
      <c r="K199" s="38" t="s">
        <v>3</v>
      </c>
      <c r="L199" s="39"/>
      <c r="M199" s="38"/>
      <c r="N199" s="39"/>
    </row>
    <row r="200" spans="1:22" ht="26.25" customHeight="1" x14ac:dyDescent="0.15">
      <c r="A200" s="28">
        <v>274</v>
      </c>
      <c r="B200" s="21"/>
      <c r="C200" s="13" t="s">
        <v>3</v>
      </c>
      <c r="D200" s="3"/>
      <c r="E200" s="28">
        <v>299</v>
      </c>
      <c r="F200" s="35"/>
      <c r="G200" s="36"/>
      <c r="H200" s="36"/>
      <c r="I200" s="36"/>
      <c r="J200" s="37"/>
      <c r="K200" s="38" t="s">
        <v>3</v>
      </c>
      <c r="L200" s="39"/>
      <c r="M200" s="38"/>
      <c r="N200" s="39"/>
    </row>
    <row r="201" spans="1:22" ht="26.25" customHeight="1" x14ac:dyDescent="0.15">
      <c r="A201" s="28">
        <v>275</v>
      </c>
      <c r="B201" s="21"/>
      <c r="C201" s="13" t="s">
        <v>3</v>
      </c>
      <c r="D201" s="3"/>
      <c r="E201" s="28">
        <v>300</v>
      </c>
      <c r="F201" s="35"/>
      <c r="G201" s="36"/>
      <c r="H201" s="36"/>
      <c r="I201" s="36"/>
      <c r="J201" s="37"/>
      <c r="K201" s="38" t="s">
        <v>3</v>
      </c>
      <c r="L201" s="39"/>
      <c r="M201" s="38"/>
      <c r="N201" s="39"/>
    </row>
    <row r="202" spans="1:22" ht="7.5" customHeight="1" x14ac:dyDescent="0.15">
      <c r="A202" s="30"/>
      <c r="B202" s="31"/>
      <c r="C202" s="32"/>
      <c r="D202" s="33"/>
      <c r="E202" s="30"/>
      <c r="F202" s="31"/>
      <c r="G202" s="31"/>
      <c r="H202" s="31"/>
      <c r="I202" s="31"/>
      <c r="J202" s="31"/>
      <c r="K202" s="32"/>
      <c r="L202" s="32"/>
      <c r="M202" s="32"/>
      <c r="N202" s="32"/>
    </row>
    <row r="203" spans="1:22" ht="18.75" customHeight="1" x14ac:dyDescent="0.15">
      <c r="A203" s="34" t="s">
        <v>11</v>
      </c>
      <c r="B203" s="34"/>
      <c r="C203" s="11" t="s">
        <v>14</v>
      </c>
      <c r="D203" s="11" t="str">
        <f>IF($P$11=0,"",$P$11)</f>
        <v/>
      </c>
      <c r="E203" s="11" t="s">
        <v>13</v>
      </c>
      <c r="F203" s="17" t="s">
        <v>17</v>
      </c>
      <c r="G203" s="18" t="s">
        <v>15</v>
      </c>
      <c r="H203" s="25" t="str">
        <f>IF($Q$11=0,"",$Q$11)</f>
        <v/>
      </c>
      <c r="I203" s="17" t="s">
        <v>13</v>
      </c>
      <c r="J203" s="17" t="s">
        <v>18</v>
      </c>
      <c r="K203" s="18" t="s">
        <v>16</v>
      </c>
      <c r="L203" s="25" t="str">
        <f>IF($R$11=0,"",$R$11)</f>
        <v/>
      </c>
      <c r="M203" s="17" t="s">
        <v>13</v>
      </c>
      <c r="N203" s="17" t="s">
        <v>19</v>
      </c>
    </row>
    <row r="204" spans="1:22" ht="12" customHeight="1" thickBot="1" x14ac:dyDescent="0.2">
      <c r="E204" s="19"/>
      <c r="F204" s="19"/>
      <c r="G204" s="19"/>
      <c r="H204" s="19"/>
      <c r="I204" s="19"/>
      <c r="J204" s="19"/>
      <c r="K204" s="19"/>
      <c r="L204" s="19"/>
      <c r="M204" s="19"/>
      <c r="N204" s="19"/>
      <c r="O204" s="2"/>
      <c r="P204" s="2"/>
      <c r="Q204" s="2"/>
      <c r="R204" s="2"/>
      <c r="S204" s="2"/>
      <c r="T204" s="2"/>
      <c r="U204" s="2"/>
      <c r="V204" s="2"/>
    </row>
    <row r="205" spans="1:22" ht="30" customHeight="1" thickTop="1" thickBot="1" x14ac:dyDescent="0.2">
      <c r="A205" s="44" t="s">
        <v>5</v>
      </c>
      <c r="B205" s="45"/>
      <c r="C205" s="27"/>
      <c r="D205" s="11" t="s">
        <v>6</v>
      </c>
      <c r="E205" s="46" t="str">
        <f>IF($E$1="","",$E$1)</f>
        <v/>
      </c>
      <c r="F205" s="46"/>
      <c r="G205" s="46"/>
      <c r="H205" s="46"/>
      <c r="I205" s="46"/>
      <c r="J205" s="46"/>
      <c r="K205" s="46"/>
      <c r="L205" s="46"/>
      <c r="M205" s="46"/>
      <c r="N205" s="46"/>
    </row>
    <row r="206" spans="1:22" ht="18.75" customHeight="1" thickTop="1" x14ac:dyDescent="0.15">
      <c r="A206" s="40" t="s">
        <v>29</v>
      </c>
      <c r="B206" s="40"/>
      <c r="C206" s="12"/>
      <c r="D206" s="15" t="s">
        <v>7</v>
      </c>
      <c r="E206" s="29" t="str">
        <f>IF($E$2="","",$E$2)</f>
        <v/>
      </c>
      <c r="F206" s="29" t="s">
        <v>8</v>
      </c>
      <c r="G206" s="29" t="str">
        <f>IF($G$2="","",$G$2)</f>
        <v/>
      </c>
      <c r="H206" s="29" t="s">
        <v>9</v>
      </c>
      <c r="I206" s="48" t="s">
        <v>10</v>
      </c>
      <c r="J206" s="48"/>
      <c r="K206" s="29" t="str">
        <f>IF($K$2="","",$K$2)</f>
        <v/>
      </c>
      <c r="L206" s="29" t="s">
        <v>8</v>
      </c>
      <c r="M206" s="29" t="str">
        <f>IF($M$2="","",$M$2)</f>
        <v/>
      </c>
      <c r="N206" s="29" t="s">
        <v>9</v>
      </c>
    </row>
    <row r="207" spans="1:22" ht="7.5" customHeight="1" x14ac:dyDescent="0.15"/>
    <row r="208" spans="1:22" ht="15" customHeight="1" x14ac:dyDescent="0.15">
      <c r="A208" s="8" t="s">
        <v>37</v>
      </c>
      <c r="B208" s="8"/>
      <c r="C208" s="8"/>
      <c r="D208" s="8"/>
      <c r="E208" s="8"/>
      <c r="F208" s="8"/>
      <c r="G208" s="8"/>
      <c r="H208" s="8"/>
      <c r="I208" s="8"/>
      <c r="J208" s="8"/>
      <c r="K208" s="8"/>
      <c r="L208" s="8"/>
      <c r="M208" s="8"/>
      <c r="N208" s="8"/>
    </row>
    <row r="209" spans="1:14" ht="15" customHeight="1" x14ac:dyDescent="0.15">
      <c r="A209" s="8" t="s">
        <v>36</v>
      </c>
      <c r="B209" s="8"/>
      <c r="C209" s="8"/>
      <c r="D209" s="8"/>
      <c r="E209" s="8"/>
      <c r="F209" s="8"/>
      <c r="G209" s="8"/>
      <c r="H209" s="8"/>
      <c r="I209" s="8"/>
      <c r="J209" s="8"/>
      <c r="K209" s="8"/>
      <c r="L209" s="8"/>
      <c r="M209" s="8"/>
      <c r="N209" s="8"/>
    </row>
    <row r="210" spans="1:14" ht="18.75" customHeight="1" x14ac:dyDescent="0.15">
      <c r="A210" s="6" t="s">
        <v>4</v>
      </c>
      <c r="B210" s="9" t="s">
        <v>0</v>
      </c>
      <c r="C210" s="4" t="s">
        <v>1</v>
      </c>
      <c r="D210" s="4" t="s">
        <v>2</v>
      </c>
      <c r="E210" s="6" t="s">
        <v>4</v>
      </c>
      <c r="F210" s="41" t="s">
        <v>0</v>
      </c>
      <c r="G210" s="42"/>
      <c r="H210" s="42"/>
      <c r="I210" s="42"/>
      <c r="J210" s="43"/>
      <c r="K210" s="41" t="s">
        <v>1</v>
      </c>
      <c r="L210" s="43"/>
      <c r="M210" s="41" t="s">
        <v>2</v>
      </c>
      <c r="N210" s="43"/>
    </row>
    <row r="211" spans="1:14" ht="26.25" customHeight="1" x14ac:dyDescent="0.15">
      <c r="A211" s="28">
        <v>301</v>
      </c>
      <c r="B211" s="21"/>
      <c r="C211" s="13" t="s">
        <v>3</v>
      </c>
      <c r="D211" s="3"/>
      <c r="E211" s="28">
        <v>326</v>
      </c>
      <c r="F211" s="35"/>
      <c r="G211" s="36"/>
      <c r="H211" s="36"/>
      <c r="I211" s="36"/>
      <c r="J211" s="37"/>
      <c r="K211" s="38" t="s">
        <v>3</v>
      </c>
      <c r="L211" s="39"/>
      <c r="M211" s="38"/>
      <c r="N211" s="39"/>
    </row>
    <row r="212" spans="1:14" ht="26.25" customHeight="1" x14ac:dyDescent="0.15">
      <c r="A212" s="28">
        <v>302</v>
      </c>
      <c r="B212" s="21"/>
      <c r="C212" s="13" t="s">
        <v>3</v>
      </c>
      <c r="D212" s="3"/>
      <c r="E212" s="28">
        <v>327</v>
      </c>
      <c r="F212" s="35"/>
      <c r="G212" s="36"/>
      <c r="H212" s="36"/>
      <c r="I212" s="36"/>
      <c r="J212" s="37"/>
      <c r="K212" s="38" t="s">
        <v>3</v>
      </c>
      <c r="L212" s="39"/>
      <c r="M212" s="38"/>
      <c r="N212" s="39"/>
    </row>
    <row r="213" spans="1:14" ht="26.25" customHeight="1" x14ac:dyDescent="0.15">
      <c r="A213" s="28">
        <v>303</v>
      </c>
      <c r="B213" s="21"/>
      <c r="C213" s="13" t="s">
        <v>3</v>
      </c>
      <c r="D213" s="3"/>
      <c r="E213" s="28">
        <v>328</v>
      </c>
      <c r="F213" s="35"/>
      <c r="G213" s="36"/>
      <c r="H213" s="36"/>
      <c r="I213" s="36"/>
      <c r="J213" s="37"/>
      <c r="K213" s="38" t="s">
        <v>3</v>
      </c>
      <c r="L213" s="39"/>
      <c r="M213" s="38"/>
      <c r="N213" s="39"/>
    </row>
    <row r="214" spans="1:14" ht="26.25" customHeight="1" x14ac:dyDescent="0.15">
      <c r="A214" s="28">
        <v>304</v>
      </c>
      <c r="B214" s="21"/>
      <c r="C214" s="13" t="s">
        <v>3</v>
      </c>
      <c r="D214" s="3"/>
      <c r="E214" s="28">
        <v>329</v>
      </c>
      <c r="F214" s="35"/>
      <c r="G214" s="36"/>
      <c r="H214" s="36"/>
      <c r="I214" s="36"/>
      <c r="J214" s="37"/>
      <c r="K214" s="38" t="s">
        <v>3</v>
      </c>
      <c r="L214" s="39"/>
      <c r="M214" s="38"/>
      <c r="N214" s="39"/>
    </row>
    <row r="215" spans="1:14" ht="26.25" customHeight="1" x14ac:dyDescent="0.15">
      <c r="A215" s="28">
        <v>305</v>
      </c>
      <c r="B215" s="21"/>
      <c r="C215" s="13" t="s">
        <v>3</v>
      </c>
      <c r="D215" s="3"/>
      <c r="E215" s="28">
        <v>330</v>
      </c>
      <c r="F215" s="35"/>
      <c r="G215" s="36"/>
      <c r="H215" s="36"/>
      <c r="I215" s="36"/>
      <c r="J215" s="37"/>
      <c r="K215" s="38" t="s">
        <v>3</v>
      </c>
      <c r="L215" s="39"/>
      <c r="M215" s="38"/>
      <c r="N215" s="39"/>
    </row>
    <row r="216" spans="1:14" ht="26.25" customHeight="1" x14ac:dyDescent="0.15">
      <c r="A216" s="28">
        <v>306</v>
      </c>
      <c r="B216" s="21"/>
      <c r="C216" s="13" t="s">
        <v>3</v>
      </c>
      <c r="D216" s="3"/>
      <c r="E216" s="28">
        <v>331</v>
      </c>
      <c r="F216" s="35"/>
      <c r="G216" s="36"/>
      <c r="H216" s="36"/>
      <c r="I216" s="36"/>
      <c r="J216" s="37"/>
      <c r="K216" s="38" t="s">
        <v>3</v>
      </c>
      <c r="L216" s="39"/>
      <c r="M216" s="38"/>
      <c r="N216" s="39"/>
    </row>
    <row r="217" spans="1:14" ht="26.25" customHeight="1" x14ac:dyDescent="0.15">
      <c r="A217" s="28">
        <v>307</v>
      </c>
      <c r="B217" s="21"/>
      <c r="C217" s="13" t="s">
        <v>3</v>
      </c>
      <c r="D217" s="3"/>
      <c r="E217" s="28">
        <v>332</v>
      </c>
      <c r="F217" s="35"/>
      <c r="G217" s="36"/>
      <c r="H217" s="36"/>
      <c r="I217" s="36"/>
      <c r="J217" s="37"/>
      <c r="K217" s="38" t="s">
        <v>3</v>
      </c>
      <c r="L217" s="39"/>
      <c r="M217" s="38"/>
      <c r="N217" s="39"/>
    </row>
    <row r="218" spans="1:14" ht="26.25" customHeight="1" x14ac:dyDescent="0.15">
      <c r="A218" s="28">
        <v>308</v>
      </c>
      <c r="B218" s="21"/>
      <c r="C218" s="13" t="s">
        <v>3</v>
      </c>
      <c r="D218" s="3"/>
      <c r="E218" s="28">
        <v>333</v>
      </c>
      <c r="F218" s="35"/>
      <c r="G218" s="36"/>
      <c r="H218" s="36"/>
      <c r="I218" s="36"/>
      <c r="J218" s="37"/>
      <c r="K218" s="38" t="s">
        <v>3</v>
      </c>
      <c r="L218" s="39"/>
      <c r="M218" s="38"/>
      <c r="N218" s="39"/>
    </row>
    <row r="219" spans="1:14" ht="26.25" customHeight="1" x14ac:dyDescent="0.15">
      <c r="A219" s="28">
        <v>309</v>
      </c>
      <c r="B219" s="21"/>
      <c r="C219" s="13" t="s">
        <v>3</v>
      </c>
      <c r="D219" s="3"/>
      <c r="E219" s="28">
        <v>334</v>
      </c>
      <c r="F219" s="35"/>
      <c r="G219" s="36"/>
      <c r="H219" s="36"/>
      <c r="I219" s="36"/>
      <c r="J219" s="37"/>
      <c r="K219" s="38" t="s">
        <v>3</v>
      </c>
      <c r="L219" s="39"/>
      <c r="M219" s="38"/>
      <c r="N219" s="39"/>
    </row>
    <row r="220" spans="1:14" ht="26.25" customHeight="1" x14ac:dyDescent="0.15">
      <c r="A220" s="28">
        <v>310</v>
      </c>
      <c r="B220" s="21"/>
      <c r="C220" s="13" t="s">
        <v>3</v>
      </c>
      <c r="D220" s="3"/>
      <c r="E220" s="28">
        <v>335</v>
      </c>
      <c r="F220" s="35"/>
      <c r="G220" s="36"/>
      <c r="H220" s="36"/>
      <c r="I220" s="36"/>
      <c r="J220" s="37"/>
      <c r="K220" s="38" t="s">
        <v>3</v>
      </c>
      <c r="L220" s="39"/>
      <c r="M220" s="38"/>
      <c r="N220" s="39"/>
    </row>
    <row r="221" spans="1:14" ht="26.25" customHeight="1" x14ac:dyDescent="0.15">
      <c r="A221" s="28">
        <v>311</v>
      </c>
      <c r="B221" s="21"/>
      <c r="C221" s="13" t="s">
        <v>3</v>
      </c>
      <c r="D221" s="3"/>
      <c r="E221" s="28">
        <v>336</v>
      </c>
      <c r="F221" s="35"/>
      <c r="G221" s="36"/>
      <c r="H221" s="36"/>
      <c r="I221" s="36"/>
      <c r="J221" s="37"/>
      <c r="K221" s="38" t="s">
        <v>3</v>
      </c>
      <c r="L221" s="39"/>
      <c r="M221" s="38"/>
      <c r="N221" s="39"/>
    </row>
    <row r="222" spans="1:14" ht="26.25" customHeight="1" x14ac:dyDescent="0.15">
      <c r="A222" s="28">
        <v>312</v>
      </c>
      <c r="B222" s="21"/>
      <c r="C222" s="13" t="s">
        <v>3</v>
      </c>
      <c r="D222" s="3"/>
      <c r="E222" s="28">
        <v>337</v>
      </c>
      <c r="F222" s="35"/>
      <c r="G222" s="36"/>
      <c r="H222" s="36"/>
      <c r="I222" s="36"/>
      <c r="J222" s="37"/>
      <c r="K222" s="38" t="s">
        <v>3</v>
      </c>
      <c r="L222" s="39"/>
      <c r="M222" s="38"/>
      <c r="N222" s="39"/>
    </row>
    <row r="223" spans="1:14" ht="26.25" customHeight="1" x14ac:dyDescent="0.15">
      <c r="A223" s="28">
        <v>313</v>
      </c>
      <c r="B223" s="21"/>
      <c r="C223" s="13" t="s">
        <v>3</v>
      </c>
      <c r="D223" s="3"/>
      <c r="E223" s="28">
        <v>338</v>
      </c>
      <c r="F223" s="35"/>
      <c r="G223" s="36"/>
      <c r="H223" s="36"/>
      <c r="I223" s="36"/>
      <c r="J223" s="37"/>
      <c r="K223" s="38" t="s">
        <v>3</v>
      </c>
      <c r="L223" s="39"/>
      <c r="M223" s="38"/>
      <c r="N223" s="39"/>
    </row>
    <row r="224" spans="1:14" ht="26.25" customHeight="1" x14ac:dyDescent="0.15">
      <c r="A224" s="28">
        <v>314</v>
      </c>
      <c r="B224" s="21"/>
      <c r="C224" s="13" t="s">
        <v>3</v>
      </c>
      <c r="D224" s="3"/>
      <c r="E224" s="28">
        <v>339</v>
      </c>
      <c r="F224" s="35"/>
      <c r="G224" s="36"/>
      <c r="H224" s="36"/>
      <c r="I224" s="36"/>
      <c r="J224" s="37"/>
      <c r="K224" s="38" t="s">
        <v>3</v>
      </c>
      <c r="L224" s="39"/>
      <c r="M224" s="38"/>
      <c r="N224" s="39"/>
    </row>
    <row r="225" spans="1:22" ht="26.25" customHeight="1" x14ac:dyDescent="0.15">
      <c r="A225" s="28">
        <v>315</v>
      </c>
      <c r="B225" s="21"/>
      <c r="C225" s="13" t="s">
        <v>3</v>
      </c>
      <c r="D225" s="3"/>
      <c r="E225" s="28">
        <v>340</v>
      </c>
      <c r="F225" s="35"/>
      <c r="G225" s="36"/>
      <c r="H225" s="36"/>
      <c r="I225" s="36"/>
      <c r="J225" s="37"/>
      <c r="K225" s="38" t="s">
        <v>3</v>
      </c>
      <c r="L225" s="39"/>
      <c r="M225" s="38"/>
      <c r="N225" s="39"/>
    </row>
    <row r="226" spans="1:22" ht="26.25" customHeight="1" x14ac:dyDescent="0.15">
      <c r="A226" s="28">
        <v>316</v>
      </c>
      <c r="B226" s="21"/>
      <c r="C226" s="13" t="s">
        <v>3</v>
      </c>
      <c r="D226" s="3"/>
      <c r="E226" s="28">
        <v>341</v>
      </c>
      <c r="F226" s="35"/>
      <c r="G226" s="36"/>
      <c r="H226" s="36"/>
      <c r="I226" s="36"/>
      <c r="J226" s="37"/>
      <c r="K226" s="38" t="s">
        <v>3</v>
      </c>
      <c r="L226" s="39"/>
      <c r="M226" s="38"/>
      <c r="N226" s="39"/>
    </row>
    <row r="227" spans="1:22" ht="26.25" customHeight="1" x14ac:dyDescent="0.15">
      <c r="A227" s="28">
        <v>317</v>
      </c>
      <c r="B227" s="21"/>
      <c r="C227" s="13" t="s">
        <v>3</v>
      </c>
      <c r="D227" s="3"/>
      <c r="E227" s="28">
        <v>342</v>
      </c>
      <c r="F227" s="35"/>
      <c r="G227" s="36"/>
      <c r="H227" s="36"/>
      <c r="I227" s="36"/>
      <c r="J227" s="37"/>
      <c r="K227" s="38" t="s">
        <v>3</v>
      </c>
      <c r="L227" s="39"/>
      <c r="M227" s="38"/>
      <c r="N227" s="39"/>
    </row>
    <row r="228" spans="1:22" ht="26.25" customHeight="1" x14ac:dyDescent="0.15">
      <c r="A228" s="28">
        <v>318</v>
      </c>
      <c r="B228" s="21"/>
      <c r="C228" s="13" t="s">
        <v>3</v>
      </c>
      <c r="D228" s="3"/>
      <c r="E228" s="28">
        <v>343</v>
      </c>
      <c r="F228" s="35"/>
      <c r="G228" s="36"/>
      <c r="H228" s="36"/>
      <c r="I228" s="36"/>
      <c r="J228" s="37"/>
      <c r="K228" s="38" t="s">
        <v>3</v>
      </c>
      <c r="L228" s="39"/>
      <c r="M228" s="38"/>
      <c r="N228" s="39"/>
    </row>
    <row r="229" spans="1:22" ht="26.25" customHeight="1" x14ac:dyDescent="0.15">
      <c r="A229" s="28">
        <v>319</v>
      </c>
      <c r="B229" s="21"/>
      <c r="C229" s="13" t="s">
        <v>3</v>
      </c>
      <c r="D229" s="3"/>
      <c r="E229" s="28">
        <v>344</v>
      </c>
      <c r="F229" s="35"/>
      <c r="G229" s="36"/>
      <c r="H229" s="36"/>
      <c r="I229" s="36"/>
      <c r="J229" s="37"/>
      <c r="K229" s="38" t="s">
        <v>3</v>
      </c>
      <c r="L229" s="39"/>
      <c r="M229" s="38"/>
      <c r="N229" s="39"/>
    </row>
    <row r="230" spans="1:22" ht="26.25" customHeight="1" x14ac:dyDescent="0.15">
      <c r="A230" s="28">
        <v>320</v>
      </c>
      <c r="B230" s="21"/>
      <c r="C230" s="13" t="s">
        <v>3</v>
      </c>
      <c r="D230" s="3"/>
      <c r="E230" s="28">
        <v>345</v>
      </c>
      <c r="F230" s="35"/>
      <c r="G230" s="36"/>
      <c r="H230" s="36"/>
      <c r="I230" s="36"/>
      <c r="J230" s="37"/>
      <c r="K230" s="38" t="s">
        <v>3</v>
      </c>
      <c r="L230" s="39"/>
      <c r="M230" s="38"/>
      <c r="N230" s="39"/>
    </row>
    <row r="231" spans="1:22" ht="26.25" customHeight="1" x14ac:dyDescent="0.15">
      <c r="A231" s="28">
        <v>321</v>
      </c>
      <c r="B231" s="21"/>
      <c r="C231" s="13" t="s">
        <v>3</v>
      </c>
      <c r="D231" s="3"/>
      <c r="E231" s="28">
        <v>346</v>
      </c>
      <c r="F231" s="35"/>
      <c r="G231" s="36"/>
      <c r="H231" s="36"/>
      <c r="I231" s="36"/>
      <c r="J231" s="37"/>
      <c r="K231" s="38" t="s">
        <v>3</v>
      </c>
      <c r="L231" s="39"/>
      <c r="M231" s="38"/>
      <c r="N231" s="39"/>
    </row>
    <row r="232" spans="1:22" ht="26.25" customHeight="1" x14ac:dyDescent="0.15">
      <c r="A232" s="28">
        <v>322</v>
      </c>
      <c r="B232" s="21"/>
      <c r="C232" s="13" t="s">
        <v>3</v>
      </c>
      <c r="D232" s="3"/>
      <c r="E232" s="28">
        <v>347</v>
      </c>
      <c r="F232" s="35"/>
      <c r="G232" s="36"/>
      <c r="H232" s="36"/>
      <c r="I232" s="36"/>
      <c r="J232" s="37"/>
      <c r="K232" s="38" t="s">
        <v>3</v>
      </c>
      <c r="L232" s="39"/>
      <c r="M232" s="38"/>
      <c r="N232" s="39"/>
    </row>
    <row r="233" spans="1:22" ht="26.25" customHeight="1" x14ac:dyDescent="0.15">
      <c r="A233" s="28">
        <v>323</v>
      </c>
      <c r="B233" s="21"/>
      <c r="C233" s="13" t="s">
        <v>3</v>
      </c>
      <c r="D233" s="3"/>
      <c r="E233" s="28">
        <v>348</v>
      </c>
      <c r="F233" s="35"/>
      <c r="G233" s="36"/>
      <c r="H233" s="36"/>
      <c r="I233" s="36"/>
      <c r="J233" s="37"/>
      <c r="K233" s="38" t="s">
        <v>3</v>
      </c>
      <c r="L233" s="39"/>
      <c r="M233" s="38"/>
      <c r="N233" s="39"/>
    </row>
    <row r="234" spans="1:22" ht="26.25" customHeight="1" x14ac:dyDescent="0.15">
      <c r="A234" s="28">
        <v>324</v>
      </c>
      <c r="B234" s="21"/>
      <c r="C234" s="13" t="s">
        <v>3</v>
      </c>
      <c r="D234" s="3"/>
      <c r="E234" s="28">
        <v>349</v>
      </c>
      <c r="F234" s="35"/>
      <c r="G234" s="36"/>
      <c r="H234" s="36"/>
      <c r="I234" s="36"/>
      <c r="J234" s="37"/>
      <c r="K234" s="38" t="s">
        <v>3</v>
      </c>
      <c r="L234" s="39"/>
      <c r="M234" s="38"/>
      <c r="N234" s="39"/>
    </row>
    <row r="235" spans="1:22" ht="26.25" customHeight="1" x14ac:dyDescent="0.15">
      <c r="A235" s="28">
        <v>325</v>
      </c>
      <c r="B235" s="21"/>
      <c r="C235" s="13" t="s">
        <v>3</v>
      </c>
      <c r="D235" s="3"/>
      <c r="E235" s="28">
        <v>350</v>
      </c>
      <c r="F235" s="35"/>
      <c r="G235" s="36"/>
      <c r="H235" s="36"/>
      <c r="I235" s="36"/>
      <c r="J235" s="37"/>
      <c r="K235" s="38" t="s">
        <v>3</v>
      </c>
      <c r="L235" s="39"/>
      <c r="M235" s="38"/>
      <c r="N235" s="39"/>
    </row>
    <row r="236" spans="1:22" ht="7.5" customHeight="1" x14ac:dyDescent="0.15">
      <c r="A236" s="30"/>
      <c r="B236" s="31"/>
      <c r="C236" s="32"/>
      <c r="D236" s="33"/>
      <c r="E236" s="30"/>
      <c r="F236" s="31"/>
      <c r="G236" s="31"/>
      <c r="H236" s="31"/>
      <c r="I236" s="31"/>
      <c r="J236" s="31"/>
      <c r="K236" s="32"/>
      <c r="L236" s="32"/>
      <c r="M236" s="32"/>
      <c r="N236" s="32"/>
    </row>
    <row r="237" spans="1:22" ht="18.75" customHeight="1" x14ac:dyDescent="0.15">
      <c r="A237" s="34" t="s">
        <v>11</v>
      </c>
      <c r="B237" s="34"/>
      <c r="C237" s="11" t="s">
        <v>14</v>
      </c>
      <c r="D237" s="11" t="str">
        <f>IF($P$11=0,"",$P$11)</f>
        <v/>
      </c>
      <c r="E237" s="11" t="s">
        <v>13</v>
      </c>
      <c r="F237" s="17" t="s">
        <v>17</v>
      </c>
      <c r="G237" s="18" t="s">
        <v>15</v>
      </c>
      <c r="H237" s="25" t="str">
        <f>IF($Q$11=0,"",$Q$11)</f>
        <v/>
      </c>
      <c r="I237" s="17" t="s">
        <v>13</v>
      </c>
      <c r="J237" s="17" t="s">
        <v>18</v>
      </c>
      <c r="K237" s="18" t="s">
        <v>16</v>
      </c>
      <c r="L237" s="25" t="str">
        <f>IF($R$11=0,"",$R$11)</f>
        <v/>
      </c>
      <c r="M237" s="17" t="s">
        <v>13</v>
      </c>
      <c r="N237" s="17" t="s">
        <v>19</v>
      </c>
    </row>
    <row r="238" spans="1:22" ht="12" customHeight="1" thickBot="1" x14ac:dyDescent="0.2">
      <c r="E238" s="19"/>
      <c r="F238" s="19"/>
      <c r="G238" s="19"/>
      <c r="H238" s="19"/>
      <c r="I238" s="19"/>
      <c r="J238" s="19"/>
      <c r="K238" s="19"/>
      <c r="L238" s="19"/>
      <c r="M238" s="19"/>
      <c r="N238" s="19"/>
      <c r="O238" s="2"/>
      <c r="P238" s="2"/>
      <c r="Q238" s="2"/>
      <c r="R238" s="2"/>
      <c r="S238" s="2"/>
      <c r="T238" s="2"/>
      <c r="U238" s="2"/>
      <c r="V238" s="2"/>
    </row>
    <row r="239" spans="1:22" ht="30" customHeight="1" thickTop="1" thickBot="1" x14ac:dyDescent="0.2">
      <c r="A239" s="44" t="s">
        <v>5</v>
      </c>
      <c r="B239" s="45"/>
      <c r="C239" s="27"/>
      <c r="D239" s="11" t="s">
        <v>6</v>
      </c>
      <c r="E239" s="46" t="str">
        <f>IF($E$1="","",$E$1)</f>
        <v/>
      </c>
      <c r="F239" s="46"/>
      <c r="G239" s="46"/>
      <c r="H239" s="46"/>
      <c r="I239" s="46"/>
      <c r="J239" s="46"/>
      <c r="K239" s="46"/>
      <c r="L239" s="46"/>
      <c r="M239" s="46"/>
      <c r="N239" s="46"/>
    </row>
    <row r="240" spans="1:22" ht="18.75" customHeight="1" thickTop="1" x14ac:dyDescent="0.15">
      <c r="A240" s="40" t="s">
        <v>30</v>
      </c>
      <c r="B240" s="40"/>
      <c r="C240" s="12"/>
      <c r="D240" s="15" t="s">
        <v>7</v>
      </c>
      <c r="E240" s="29" t="str">
        <f>IF($E$2="","",$E$2)</f>
        <v/>
      </c>
      <c r="F240" s="29" t="s">
        <v>8</v>
      </c>
      <c r="G240" s="29" t="str">
        <f>IF($G$2="","",$G$2)</f>
        <v/>
      </c>
      <c r="H240" s="29" t="s">
        <v>9</v>
      </c>
      <c r="I240" s="48" t="s">
        <v>10</v>
      </c>
      <c r="J240" s="48"/>
      <c r="K240" s="29" t="str">
        <f>IF($K$2="","",$K$2)</f>
        <v/>
      </c>
      <c r="L240" s="29" t="s">
        <v>8</v>
      </c>
      <c r="M240" s="29" t="str">
        <f>IF($M$2="","",$M$2)</f>
        <v/>
      </c>
      <c r="N240" s="29" t="s">
        <v>9</v>
      </c>
    </row>
    <row r="241" spans="1:14" ht="7.5" customHeight="1" x14ac:dyDescent="0.15"/>
    <row r="242" spans="1:14" ht="13.5" x14ac:dyDescent="0.15">
      <c r="A242" s="8" t="s">
        <v>37</v>
      </c>
      <c r="B242" s="8"/>
      <c r="C242" s="8"/>
      <c r="D242" s="8"/>
      <c r="E242" s="8"/>
      <c r="F242" s="8"/>
      <c r="G242" s="8"/>
      <c r="H242" s="8"/>
      <c r="I242" s="8"/>
      <c r="J242" s="8"/>
      <c r="K242" s="8"/>
      <c r="L242" s="8"/>
      <c r="M242" s="8"/>
      <c r="N242" s="8"/>
    </row>
    <row r="243" spans="1:14" ht="13.5" x14ac:dyDescent="0.15">
      <c r="A243" s="8" t="s">
        <v>36</v>
      </c>
      <c r="B243" s="8"/>
      <c r="C243" s="8"/>
      <c r="D243" s="8"/>
      <c r="E243" s="8"/>
      <c r="F243" s="8"/>
      <c r="G243" s="8"/>
      <c r="H243" s="8"/>
      <c r="I243" s="8"/>
      <c r="J243" s="8"/>
      <c r="K243" s="8"/>
      <c r="L243" s="8"/>
      <c r="M243" s="8"/>
      <c r="N243" s="8"/>
    </row>
    <row r="244" spans="1:14" ht="18.75" customHeight="1" x14ac:dyDescent="0.15">
      <c r="A244" s="6" t="s">
        <v>4</v>
      </c>
      <c r="B244" s="9" t="s">
        <v>0</v>
      </c>
      <c r="C244" s="4" t="s">
        <v>1</v>
      </c>
      <c r="D244" s="4" t="s">
        <v>2</v>
      </c>
      <c r="E244" s="6" t="s">
        <v>4</v>
      </c>
      <c r="F244" s="41" t="s">
        <v>0</v>
      </c>
      <c r="G244" s="42"/>
      <c r="H244" s="42"/>
      <c r="I244" s="42"/>
      <c r="J244" s="43"/>
      <c r="K244" s="41" t="s">
        <v>1</v>
      </c>
      <c r="L244" s="43"/>
      <c r="M244" s="41" t="s">
        <v>2</v>
      </c>
      <c r="N244" s="43"/>
    </row>
    <row r="245" spans="1:14" ht="26.25" customHeight="1" x14ac:dyDescent="0.15">
      <c r="A245" s="28">
        <v>351</v>
      </c>
      <c r="B245" s="21"/>
      <c r="C245" s="13" t="s">
        <v>3</v>
      </c>
      <c r="D245" s="3"/>
      <c r="E245" s="28">
        <v>376</v>
      </c>
      <c r="F245" s="35"/>
      <c r="G245" s="36"/>
      <c r="H245" s="36"/>
      <c r="I245" s="36"/>
      <c r="J245" s="37"/>
      <c r="K245" s="38" t="s">
        <v>3</v>
      </c>
      <c r="L245" s="39"/>
      <c r="M245" s="38"/>
      <c r="N245" s="39"/>
    </row>
    <row r="246" spans="1:14" ht="26.25" customHeight="1" x14ac:dyDescent="0.15">
      <c r="A246" s="28">
        <v>352</v>
      </c>
      <c r="B246" s="21"/>
      <c r="C246" s="13" t="s">
        <v>3</v>
      </c>
      <c r="D246" s="3"/>
      <c r="E246" s="28">
        <v>377</v>
      </c>
      <c r="F246" s="35"/>
      <c r="G246" s="36"/>
      <c r="H246" s="36"/>
      <c r="I246" s="36"/>
      <c r="J246" s="37"/>
      <c r="K246" s="38" t="s">
        <v>3</v>
      </c>
      <c r="L246" s="39"/>
      <c r="M246" s="38"/>
      <c r="N246" s="39"/>
    </row>
    <row r="247" spans="1:14" ht="26.25" customHeight="1" x14ac:dyDescent="0.15">
      <c r="A247" s="28">
        <v>353</v>
      </c>
      <c r="B247" s="21"/>
      <c r="C247" s="13" t="s">
        <v>3</v>
      </c>
      <c r="D247" s="3"/>
      <c r="E247" s="28">
        <v>378</v>
      </c>
      <c r="F247" s="35"/>
      <c r="G247" s="36"/>
      <c r="H247" s="36"/>
      <c r="I247" s="36"/>
      <c r="J247" s="37"/>
      <c r="K247" s="38" t="s">
        <v>3</v>
      </c>
      <c r="L247" s="39"/>
      <c r="M247" s="38"/>
      <c r="N247" s="39"/>
    </row>
    <row r="248" spans="1:14" ht="26.25" customHeight="1" x14ac:dyDescent="0.15">
      <c r="A248" s="28">
        <v>354</v>
      </c>
      <c r="B248" s="21"/>
      <c r="C248" s="13" t="s">
        <v>3</v>
      </c>
      <c r="D248" s="3"/>
      <c r="E248" s="28">
        <v>379</v>
      </c>
      <c r="F248" s="35"/>
      <c r="G248" s="36"/>
      <c r="H248" s="36"/>
      <c r="I248" s="36"/>
      <c r="J248" s="37"/>
      <c r="K248" s="38" t="s">
        <v>3</v>
      </c>
      <c r="L248" s="39"/>
      <c r="M248" s="38"/>
      <c r="N248" s="39"/>
    </row>
    <row r="249" spans="1:14" ht="26.25" customHeight="1" x14ac:dyDescent="0.15">
      <c r="A249" s="28">
        <v>355</v>
      </c>
      <c r="B249" s="21"/>
      <c r="C249" s="13" t="s">
        <v>3</v>
      </c>
      <c r="D249" s="3"/>
      <c r="E249" s="28">
        <v>380</v>
      </c>
      <c r="F249" s="35"/>
      <c r="G249" s="36"/>
      <c r="H249" s="36"/>
      <c r="I249" s="36"/>
      <c r="J249" s="37"/>
      <c r="K249" s="38" t="s">
        <v>3</v>
      </c>
      <c r="L249" s="39"/>
      <c r="M249" s="38"/>
      <c r="N249" s="39"/>
    </row>
    <row r="250" spans="1:14" ht="26.25" customHeight="1" x14ac:dyDescent="0.15">
      <c r="A250" s="28">
        <v>356</v>
      </c>
      <c r="B250" s="21"/>
      <c r="C250" s="13" t="s">
        <v>3</v>
      </c>
      <c r="D250" s="3"/>
      <c r="E250" s="28">
        <v>381</v>
      </c>
      <c r="F250" s="35"/>
      <c r="G250" s="36"/>
      <c r="H250" s="36"/>
      <c r="I250" s="36"/>
      <c r="J250" s="37"/>
      <c r="K250" s="38" t="s">
        <v>3</v>
      </c>
      <c r="L250" s="39"/>
      <c r="M250" s="38"/>
      <c r="N250" s="39"/>
    </row>
    <row r="251" spans="1:14" ht="26.25" customHeight="1" x14ac:dyDescent="0.15">
      <c r="A251" s="28">
        <v>357</v>
      </c>
      <c r="B251" s="21"/>
      <c r="C251" s="13" t="s">
        <v>3</v>
      </c>
      <c r="D251" s="3"/>
      <c r="E251" s="28">
        <v>382</v>
      </c>
      <c r="F251" s="35"/>
      <c r="G251" s="36"/>
      <c r="H251" s="36"/>
      <c r="I251" s="36"/>
      <c r="J251" s="37"/>
      <c r="K251" s="38" t="s">
        <v>3</v>
      </c>
      <c r="L251" s="39"/>
      <c r="M251" s="38"/>
      <c r="N251" s="39"/>
    </row>
    <row r="252" spans="1:14" ht="26.25" customHeight="1" x14ac:dyDescent="0.15">
      <c r="A252" s="28">
        <v>358</v>
      </c>
      <c r="B252" s="21"/>
      <c r="C252" s="13" t="s">
        <v>3</v>
      </c>
      <c r="D252" s="3"/>
      <c r="E252" s="28">
        <v>383</v>
      </c>
      <c r="F252" s="35"/>
      <c r="G252" s="36"/>
      <c r="H252" s="36"/>
      <c r="I252" s="36"/>
      <c r="J252" s="37"/>
      <c r="K252" s="38" t="s">
        <v>3</v>
      </c>
      <c r="L252" s="39"/>
      <c r="M252" s="38"/>
      <c r="N252" s="39"/>
    </row>
    <row r="253" spans="1:14" ht="26.25" customHeight="1" x14ac:dyDescent="0.15">
      <c r="A253" s="28">
        <v>359</v>
      </c>
      <c r="B253" s="21"/>
      <c r="C253" s="13" t="s">
        <v>3</v>
      </c>
      <c r="D253" s="3"/>
      <c r="E253" s="28">
        <v>384</v>
      </c>
      <c r="F253" s="35"/>
      <c r="G253" s="36"/>
      <c r="H253" s="36"/>
      <c r="I253" s="36"/>
      <c r="J253" s="37"/>
      <c r="K253" s="38" t="s">
        <v>3</v>
      </c>
      <c r="L253" s="39"/>
      <c r="M253" s="38"/>
      <c r="N253" s="39"/>
    </row>
    <row r="254" spans="1:14" ht="26.25" customHeight="1" x14ac:dyDescent="0.15">
      <c r="A254" s="28">
        <v>360</v>
      </c>
      <c r="B254" s="21"/>
      <c r="C254" s="13" t="s">
        <v>3</v>
      </c>
      <c r="D254" s="3"/>
      <c r="E254" s="28">
        <v>385</v>
      </c>
      <c r="F254" s="35"/>
      <c r="G254" s="36"/>
      <c r="H254" s="36"/>
      <c r="I254" s="36"/>
      <c r="J254" s="37"/>
      <c r="K254" s="38" t="s">
        <v>3</v>
      </c>
      <c r="L254" s="39"/>
      <c r="M254" s="38"/>
      <c r="N254" s="39"/>
    </row>
    <row r="255" spans="1:14" ht="26.25" customHeight="1" x14ac:dyDescent="0.15">
      <c r="A255" s="28">
        <v>361</v>
      </c>
      <c r="B255" s="21"/>
      <c r="C255" s="13" t="s">
        <v>3</v>
      </c>
      <c r="D255" s="3"/>
      <c r="E255" s="28">
        <v>386</v>
      </c>
      <c r="F255" s="35"/>
      <c r="G255" s="36"/>
      <c r="H255" s="36"/>
      <c r="I255" s="36"/>
      <c r="J255" s="37"/>
      <c r="K255" s="38" t="s">
        <v>3</v>
      </c>
      <c r="L255" s="39"/>
      <c r="M255" s="38"/>
      <c r="N255" s="39"/>
    </row>
    <row r="256" spans="1:14" ht="26.25" customHeight="1" x14ac:dyDescent="0.15">
      <c r="A256" s="28">
        <v>362</v>
      </c>
      <c r="B256" s="21"/>
      <c r="C256" s="13" t="s">
        <v>3</v>
      </c>
      <c r="D256" s="3"/>
      <c r="E256" s="28">
        <v>387</v>
      </c>
      <c r="F256" s="35"/>
      <c r="G256" s="36"/>
      <c r="H256" s="36"/>
      <c r="I256" s="36"/>
      <c r="J256" s="37"/>
      <c r="K256" s="38" t="s">
        <v>3</v>
      </c>
      <c r="L256" s="39"/>
      <c r="M256" s="38"/>
      <c r="N256" s="39"/>
    </row>
    <row r="257" spans="1:22" ht="26.25" customHeight="1" x14ac:dyDescent="0.15">
      <c r="A257" s="28">
        <v>363</v>
      </c>
      <c r="B257" s="21"/>
      <c r="C257" s="13" t="s">
        <v>3</v>
      </c>
      <c r="D257" s="3"/>
      <c r="E257" s="28">
        <v>388</v>
      </c>
      <c r="F257" s="35"/>
      <c r="G257" s="36"/>
      <c r="H257" s="36"/>
      <c r="I257" s="36"/>
      <c r="J257" s="37"/>
      <c r="K257" s="38" t="s">
        <v>3</v>
      </c>
      <c r="L257" s="39"/>
      <c r="M257" s="38"/>
      <c r="N257" s="39"/>
    </row>
    <row r="258" spans="1:22" ht="26.25" customHeight="1" x14ac:dyDescent="0.15">
      <c r="A258" s="28">
        <v>364</v>
      </c>
      <c r="B258" s="21"/>
      <c r="C258" s="13" t="s">
        <v>3</v>
      </c>
      <c r="D258" s="3"/>
      <c r="E258" s="28">
        <v>389</v>
      </c>
      <c r="F258" s="35"/>
      <c r="G258" s="36"/>
      <c r="H258" s="36"/>
      <c r="I258" s="36"/>
      <c r="J258" s="37"/>
      <c r="K258" s="38" t="s">
        <v>3</v>
      </c>
      <c r="L258" s="39"/>
      <c r="M258" s="38"/>
      <c r="N258" s="39"/>
    </row>
    <row r="259" spans="1:22" ht="26.25" customHeight="1" x14ac:dyDescent="0.15">
      <c r="A259" s="28">
        <v>365</v>
      </c>
      <c r="B259" s="21"/>
      <c r="C259" s="13" t="s">
        <v>3</v>
      </c>
      <c r="D259" s="3"/>
      <c r="E259" s="28">
        <v>390</v>
      </c>
      <c r="F259" s="35"/>
      <c r="G259" s="36"/>
      <c r="H259" s="36"/>
      <c r="I259" s="36"/>
      <c r="J259" s="37"/>
      <c r="K259" s="38" t="s">
        <v>3</v>
      </c>
      <c r="L259" s="39"/>
      <c r="M259" s="38"/>
      <c r="N259" s="39"/>
    </row>
    <row r="260" spans="1:22" ht="26.25" customHeight="1" x14ac:dyDescent="0.15">
      <c r="A260" s="28">
        <v>366</v>
      </c>
      <c r="B260" s="21"/>
      <c r="C260" s="13" t="s">
        <v>3</v>
      </c>
      <c r="D260" s="3"/>
      <c r="E260" s="28">
        <v>391</v>
      </c>
      <c r="F260" s="35"/>
      <c r="G260" s="36"/>
      <c r="H260" s="36"/>
      <c r="I260" s="36"/>
      <c r="J260" s="37"/>
      <c r="K260" s="38" t="s">
        <v>3</v>
      </c>
      <c r="L260" s="39"/>
      <c r="M260" s="38"/>
      <c r="N260" s="39"/>
    </row>
    <row r="261" spans="1:22" ht="26.25" customHeight="1" x14ac:dyDescent="0.15">
      <c r="A261" s="28">
        <v>367</v>
      </c>
      <c r="B261" s="21"/>
      <c r="C261" s="13" t="s">
        <v>3</v>
      </c>
      <c r="D261" s="3"/>
      <c r="E261" s="28">
        <v>392</v>
      </c>
      <c r="F261" s="35"/>
      <c r="G261" s="36"/>
      <c r="H261" s="36"/>
      <c r="I261" s="36"/>
      <c r="J261" s="37"/>
      <c r="K261" s="38" t="s">
        <v>3</v>
      </c>
      <c r="L261" s="39"/>
      <c r="M261" s="38"/>
      <c r="N261" s="39"/>
    </row>
    <row r="262" spans="1:22" ht="26.25" customHeight="1" x14ac:dyDescent="0.15">
      <c r="A262" s="28">
        <v>368</v>
      </c>
      <c r="B262" s="21"/>
      <c r="C262" s="13" t="s">
        <v>3</v>
      </c>
      <c r="D262" s="3"/>
      <c r="E262" s="28">
        <v>393</v>
      </c>
      <c r="F262" s="35"/>
      <c r="G262" s="36"/>
      <c r="H262" s="36"/>
      <c r="I262" s="36"/>
      <c r="J262" s="37"/>
      <c r="K262" s="38" t="s">
        <v>3</v>
      </c>
      <c r="L262" s="39"/>
      <c r="M262" s="38"/>
      <c r="N262" s="39"/>
    </row>
    <row r="263" spans="1:22" ht="26.25" customHeight="1" x14ac:dyDescent="0.15">
      <c r="A263" s="28">
        <v>369</v>
      </c>
      <c r="B263" s="21"/>
      <c r="C263" s="13" t="s">
        <v>3</v>
      </c>
      <c r="D263" s="3"/>
      <c r="E263" s="28">
        <v>394</v>
      </c>
      <c r="F263" s="35"/>
      <c r="G263" s="36"/>
      <c r="H263" s="36"/>
      <c r="I263" s="36"/>
      <c r="J263" s="37"/>
      <c r="K263" s="38" t="s">
        <v>3</v>
      </c>
      <c r="L263" s="39"/>
      <c r="M263" s="38"/>
      <c r="N263" s="39"/>
    </row>
    <row r="264" spans="1:22" ht="26.25" customHeight="1" x14ac:dyDescent="0.15">
      <c r="A264" s="28">
        <v>370</v>
      </c>
      <c r="B264" s="21"/>
      <c r="C264" s="13" t="s">
        <v>3</v>
      </c>
      <c r="D264" s="3"/>
      <c r="E264" s="28">
        <v>395</v>
      </c>
      <c r="F264" s="35"/>
      <c r="G264" s="36"/>
      <c r="H264" s="36"/>
      <c r="I264" s="36"/>
      <c r="J264" s="37"/>
      <c r="K264" s="38" t="s">
        <v>3</v>
      </c>
      <c r="L264" s="39"/>
      <c r="M264" s="38"/>
      <c r="N264" s="39"/>
    </row>
    <row r="265" spans="1:22" ht="26.25" customHeight="1" x14ac:dyDescent="0.15">
      <c r="A265" s="28">
        <v>371</v>
      </c>
      <c r="B265" s="21"/>
      <c r="C265" s="13" t="s">
        <v>3</v>
      </c>
      <c r="D265" s="3"/>
      <c r="E265" s="28">
        <v>396</v>
      </c>
      <c r="F265" s="35"/>
      <c r="G265" s="36"/>
      <c r="H265" s="36"/>
      <c r="I265" s="36"/>
      <c r="J265" s="37"/>
      <c r="K265" s="38" t="s">
        <v>3</v>
      </c>
      <c r="L265" s="39"/>
      <c r="M265" s="38"/>
      <c r="N265" s="39"/>
    </row>
    <row r="266" spans="1:22" ht="26.25" customHeight="1" x14ac:dyDescent="0.15">
      <c r="A266" s="28">
        <v>372</v>
      </c>
      <c r="B266" s="21"/>
      <c r="C266" s="13" t="s">
        <v>3</v>
      </c>
      <c r="D266" s="3"/>
      <c r="E266" s="28">
        <v>397</v>
      </c>
      <c r="F266" s="35"/>
      <c r="G266" s="36"/>
      <c r="H266" s="36"/>
      <c r="I266" s="36"/>
      <c r="J266" s="37"/>
      <c r="K266" s="38" t="s">
        <v>3</v>
      </c>
      <c r="L266" s="39"/>
      <c r="M266" s="38"/>
      <c r="N266" s="39"/>
    </row>
    <row r="267" spans="1:22" ht="26.25" customHeight="1" x14ac:dyDescent="0.15">
      <c r="A267" s="28">
        <v>373</v>
      </c>
      <c r="B267" s="21"/>
      <c r="C267" s="13" t="s">
        <v>3</v>
      </c>
      <c r="D267" s="3"/>
      <c r="E267" s="28">
        <v>398</v>
      </c>
      <c r="F267" s="35"/>
      <c r="G267" s="36"/>
      <c r="H267" s="36"/>
      <c r="I267" s="36"/>
      <c r="J267" s="37"/>
      <c r="K267" s="38" t="s">
        <v>3</v>
      </c>
      <c r="L267" s="39"/>
      <c r="M267" s="38"/>
      <c r="N267" s="39"/>
    </row>
    <row r="268" spans="1:22" ht="26.25" customHeight="1" x14ac:dyDescent="0.15">
      <c r="A268" s="28">
        <v>374</v>
      </c>
      <c r="B268" s="21"/>
      <c r="C268" s="13" t="s">
        <v>3</v>
      </c>
      <c r="D268" s="3"/>
      <c r="E268" s="28">
        <v>399</v>
      </c>
      <c r="F268" s="35"/>
      <c r="G268" s="36"/>
      <c r="H268" s="36"/>
      <c r="I268" s="36"/>
      <c r="J268" s="37"/>
      <c r="K268" s="38" t="s">
        <v>3</v>
      </c>
      <c r="L268" s="39"/>
      <c r="M268" s="38"/>
      <c r="N268" s="39"/>
    </row>
    <row r="269" spans="1:22" ht="26.25" customHeight="1" x14ac:dyDescent="0.15">
      <c r="A269" s="28">
        <v>375</v>
      </c>
      <c r="B269" s="21"/>
      <c r="C269" s="13" t="s">
        <v>3</v>
      </c>
      <c r="D269" s="3"/>
      <c r="E269" s="28">
        <v>400</v>
      </c>
      <c r="F269" s="35"/>
      <c r="G269" s="36"/>
      <c r="H269" s="36"/>
      <c r="I269" s="36"/>
      <c r="J269" s="37"/>
      <c r="K269" s="38" t="s">
        <v>3</v>
      </c>
      <c r="L269" s="39"/>
      <c r="M269" s="38"/>
      <c r="N269" s="39"/>
    </row>
    <row r="270" spans="1:22" ht="7.5" customHeight="1" x14ac:dyDescent="0.15">
      <c r="A270" s="30"/>
      <c r="B270" s="31"/>
      <c r="C270" s="32"/>
      <c r="D270" s="33"/>
      <c r="E270" s="30"/>
      <c r="F270" s="31"/>
      <c r="G270" s="31"/>
      <c r="H270" s="31"/>
      <c r="I270" s="31"/>
      <c r="J270" s="31"/>
      <c r="K270" s="32"/>
      <c r="L270" s="32"/>
      <c r="M270" s="32"/>
      <c r="N270" s="32"/>
    </row>
    <row r="271" spans="1:22" ht="18.75" customHeight="1" x14ac:dyDescent="0.15">
      <c r="A271" s="34" t="s">
        <v>11</v>
      </c>
      <c r="B271" s="34"/>
      <c r="C271" s="11" t="s">
        <v>14</v>
      </c>
      <c r="D271" s="11" t="str">
        <f>IF($P$11=0,"",$P$11)</f>
        <v/>
      </c>
      <c r="E271" s="11" t="s">
        <v>13</v>
      </c>
      <c r="F271" s="17" t="s">
        <v>17</v>
      </c>
      <c r="G271" s="18" t="s">
        <v>15</v>
      </c>
      <c r="H271" s="25" t="str">
        <f>IF($Q$11=0,"",$Q$11)</f>
        <v/>
      </c>
      <c r="I271" s="17" t="s">
        <v>13</v>
      </c>
      <c r="J271" s="17" t="s">
        <v>18</v>
      </c>
      <c r="K271" s="18" t="s">
        <v>16</v>
      </c>
      <c r="L271" s="25" t="str">
        <f>IF($R$11=0,"",$R$11)</f>
        <v/>
      </c>
      <c r="M271" s="17" t="s">
        <v>13</v>
      </c>
      <c r="N271" s="17" t="s">
        <v>19</v>
      </c>
    </row>
    <row r="272" spans="1:22" ht="12" customHeight="1" x14ac:dyDescent="0.15">
      <c r="E272" s="19"/>
      <c r="F272" s="19"/>
      <c r="G272" s="19"/>
      <c r="H272" s="19"/>
      <c r="I272" s="19"/>
      <c r="J272" s="19"/>
      <c r="K272" s="19"/>
      <c r="L272" s="19"/>
      <c r="M272" s="19"/>
      <c r="N272" s="19"/>
      <c r="O272" s="2"/>
      <c r="P272" s="2"/>
      <c r="Q272" s="2"/>
      <c r="R272" s="2"/>
      <c r="S272" s="2"/>
      <c r="T272" s="2"/>
      <c r="U272" s="2"/>
      <c r="V272" s="2"/>
    </row>
    <row r="273" ht="26.25" customHeight="1" x14ac:dyDescent="0.15"/>
  </sheetData>
  <sheetProtection formatCells="0" formatColumns="0" formatRows="0" insertColumns="0" insertRows="0" selectLockedCells="1"/>
  <mergeCells count="664">
    <mergeCell ref="F269:J269"/>
    <mergeCell ref="K269:L269"/>
    <mergeCell ref="M269:N269"/>
    <mergeCell ref="I2:J2"/>
    <mergeCell ref="I36:J36"/>
    <mergeCell ref="I70:J70"/>
    <mergeCell ref="I104:J104"/>
    <mergeCell ref="I138:J138"/>
    <mergeCell ref="I172:J172"/>
    <mergeCell ref="I206:J206"/>
    <mergeCell ref="F267:J267"/>
    <mergeCell ref="K267:L267"/>
    <mergeCell ref="M267:N267"/>
    <mergeCell ref="F268:J268"/>
    <mergeCell ref="K268:L268"/>
    <mergeCell ref="M268:N268"/>
    <mergeCell ref="F265:J265"/>
    <mergeCell ref="K265:L265"/>
    <mergeCell ref="M265:N265"/>
    <mergeCell ref="F266:J266"/>
    <mergeCell ref="K266:L266"/>
    <mergeCell ref="M266:N266"/>
    <mergeCell ref="F263:J263"/>
    <mergeCell ref="K263:L263"/>
    <mergeCell ref="M263:N263"/>
    <mergeCell ref="F264:J264"/>
    <mergeCell ref="K264:L264"/>
    <mergeCell ref="M264:N264"/>
    <mergeCell ref="F261:J261"/>
    <mergeCell ref="K261:L261"/>
    <mergeCell ref="M261:N261"/>
    <mergeCell ref="F262:J262"/>
    <mergeCell ref="K262:L262"/>
    <mergeCell ref="M262:N262"/>
    <mergeCell ref="F259:J259"/>
    <mergeCell ref="K259:L259"/>
    <mergeCell ref="M259:N259"/>
    <mergeCell ref="F260:J260"/>
    <mergeCell ref="K260:L260"/>
    <mergeCell ref="M260:N260"/>
    <mergeCell ref="F257:J257"/>
    <mergeCell ref="K257:L257"/>
    <mergeCell ref="M257:N257"/>
    <mergeCell ref="F258:J258"/>
    <mergeCell ref="K258:L258"/>
    <mergeCell ref="M258:N258"/>
    <mergeCell ref="F255:J255"/>
    <mergeCell ref="K255:L255"/>
    <mergeCell ref="M255:N255"/>
    <mergeCell ref="F256:J256"/>
    <mergeCell ref="K256:L256"/>
    <mergeCell ref="M256:N256"/>
    <mergeCell ref="F253:J253"/>
    <mergeCell ref="K253:L253"/>
    <mergeCell ref="M253:N253"/>
    <mergeCell ref="F254:J254"/>
    <mergeCell ref="K254:L254"/>
    <mergeCell ref="M254:N254"/>
    <mergeCell ref="F251:J251"/>
    <mergeCell ref="K251:L251"/>
    <mergeCell ref="M251:N251"/>
    <mergeCell ref="F252:J252"/>
    <mergeCell ref="K252:L252"/>
    <mergeCell ref="M252:N252"/>
    <mergeCell ref="F249:J249"/>
    <mergeCell ref="K249:L249"/>
    <mergeCell ref="M249:N249"/>
    <mergeCell ref="F250:J250"/>
    <mergeCell ref="K250:L250"/>
    <mergeCell ref="M250:N250"/>
    <mergeCell ref="F247:J247"/>
    <mergeCell ref="K247:L247"/>
    <mergeCell ref="M247:N247"/>
    <mergeCell ref="F248:J248"/>
    <mergeCell ref="K248:L248"/>
    <mergeCell ref="M248:N248"/>
    <mergeCell ref="F245:J245"/>
    <mergeCell ref="K245:L245"/>
    <mergeCell ref="M245:N245"/>
    <mergeCell ref="F246:J246"/>
    <mergeCell ref="K246:L246"/>
    <mergeCell ref="M246:N246"/>
    <mergeCell ref="A239:B239"/>
    <mergeCell ref="E239:N239"/>
    <mergeCell ref="A240:B240"/>
    <mergeCell ref="F244:J244"/>
    <mergeCell ref="K244:L244"/>
    <mergeCell ref="M244:N244"/>
    <mergeCell ref="I240:J240"/>
    <mergeCell ref="F234:J234"/>
    <mergeCell ref="K234:L234"/>
    <mergeCell ref="M234:N234"/>
    <mergeCell ref="F235:J235"/>
    <mergeCell ref="K235:L235"/>
    <mergeCell ref="M235:N235"/>
    <mergeCell ref="F232:J232"/>
    <mergeCell ref="K232:L232"/>
    <mergeCell ref="M232:N232"/>
    <mergeCell ref="F233:J233"/>
    <mergeCell ref="K233:L233"/>
    <mergeCell ref="M233:N233"/>
    <mergeCell ref="F230:J230"/>
    <mergeCell ref="K230:L230"/>
    <mergeCell ref="M230:N230"/>
    <mergeCell ref="F231:J231"/>
    <mergeCell ref="K231:L231"/>
    <mergeCell ref="M231:N231"/>
    <mergeCell ref="F228:J228"/>
    <mergeCell ref="K228:L228"/>
    <mergeCell ref="M228:N228"/>
    <mergeCell ref="F229:J229"/>
    <mergeCell ref="K229:L229"/>
    <mergeCell ref="M229:N229"/>
    <mergeCell ref="F226:J226"/>
    <mergeCell ref="K226:L226"/>
    <mergeCell ref="M226:N226"/>
    <mergeCell ref="F227:J227"/>
    <mergeCell ref="K227:L227"/>
    <mergeCell ref="M227:N227"/>
    <mergeCell ref="F224:J224"/>
    <mergeCell ref="K224:L224"/>
    <mergeCell ref="M224:N224"/>
    <mergeCell ref="F225:J225"/>
    <mergeCell ref="K225:L225"/>
    <mergeCell ref="M225:N225"/>
    <mergeCell ref="F222:J222"/>
    <mergeCell ref="K222:L222"/>
    <mergeCell ref="M222:N222"/>
    <mergeCell ref="F223:J223"/>
    <mergeCell ref="K223:L223"/>
    <mergeCell ref="M223:N223"/>
    <mergeCell ref="F220:J220"/>
    <mergeCell ref="K220:L220"/>
    <mergeCell ref="M220:N220"/>
    <mergeCell ref="F221:J221"/>
    <mergeCell ref="K221:L221"/>
    <mergeCell ref="M221:N221"/>
    <mergeCell ref="F218:J218"/>
    <mergeCell ref="K218:L218"/>
    <mergeCell ref="M218:N218"/>
    <mergeCell ref="F219:J219"/>
    <mergeCell ref="K219:L219"/>
    <mergeCell ref="M219:N219"/>
    <mergeCell ref="F216:J216"/>
    <mergeCell ref="K216:L216"/>
    <mergeCell ref="M216:N216"/>
    <mergeCell ref="F217:J217"/>
    <mergeCell ref="K217:L217"/>
    <mergeCell ref="M217:N217"/>
    <mergeCell ref="F214:J214"/>
    <mergeCell ref="K214:L214"/>
    <mergeCell ref="M214:N214"/>
    <mergeCell ref="F215:J215"/>
    <mergeCell ref="K215:L215"/>
    <mergeCell ref="M215:N215"/>
    <mergeCell ref="F212:J212"/>
    <mergeCell ref="K212:L212"/>
    <mergeCell ref="M212:N212"/>
    <mergeCell ref="F213:J213"/>
    <mergeCell ref="K213:L213"/>
    <mergeCell ref="M213:N213"/>
    <mergeCell ref="F210:J210"/>
    <mergeCell ref="K210:L210"/>
    <mergeCell ref="M210:N210"/>
    <mergeCell ref="F211:J211"/>
    <mergeCell ref="K211:L211"/>
    <mergeCell ref="M211:N211"/>
    <mergeCell ref="F201:J201"/>
    <mergeCell ref="K201:L201"/>
    <mergeCell ref="M201:N201"/>
    <mergeCell ref="A205:B205"/>
    <mergeCell ref="E205:N205"/>
    <mergeCell ref="A206:B206"/>
    <mergeCell ref="F199:J199"/>
    <mergeCell ref="K199:L199"/>
    <mergeCell ref="M199:N199"/>
    <mergeCell ref="F200:J200"/>
    <mergeCell ref="K200:L200"/>
    <mergeCell ref="M200:N200"/>
    <mergeCell ref="F197:J197"/>
    <mergeCell ref="K197:L197"/>
    <mergeCell ref="M197:N197"/>
    <mergeCell ref="F198:J198"/>
    <mergeCell ref="K198:L198"/>
    <mergeCell ref="M198:N198"/>
    <mergeCell ref="F195:J195"/>
    <mergeCell ref="K195:L195"/>
    <mergeCell ref="M195:N195"/>
    <mergeCell ref="F196:J196"/>
    <mergeCell ref="K196:L196"/>
    <mergeCell ref="M196:N196"/>
    <mergeCell ref="F193:J193"/>
    <mergeCell ref="K193:L193"/>
    <mergeCell ref="M193:N193"/>
    <mergeCell ref="F194:J194"/>
    <mergeCell ref="K194:L194"/>
    <mergeCell ref="M194:N194"/>
    <mergeCell ref="F191:J191"/>
    <mergeCell ref="K191:L191"/>
    <mergeCell ref="M191:N191"/>
    <mergeCell ref="F192:J192"/>
    <mergeCell ref="K192:L192"/>
    <mergeCell ref="M192:N192"/>
    <mergeCell ref="F189:J189"/>
    <mergeCell ref="K189:L189"/>
    <mergeCell ref="M189:N189"/>
    <mergeCell ref="F190:J190"/>
    <mergeCell ref="K190:L190"/>
    <mergeCell ref="M190:N190"/>
    <mergeCell ref="F187:J187"/>
    <mergeCell ref="K187:L187"/>
    <mergeCell ref="M187:N187"/>
    <mergeCell ref="F188:J188"/>
    <mergeCell ref="K188:L188"/>
    <mergeCell ref="M188:N188"/>
    <mergeCell ref="F185:J185"/>
    <mergeCell ref="K185:L185"/>
    <mergeCell ref="M185:N185"/>
    <mergeCell ref="F186:J186"/>
    <mergeCell ref="K186:L186"/>
    <mergeCell ref="M186:N186"/>
    <mergeCell ref="F183:J183"/>
    <mergeCell ref="K183:L183"/>
    <mergeCell ref="M183:N183"/>
    <mergeCell ref="F184:J184"/>
    <mergeCell ref="K184:L184"/>
    <mergeCell ref="M184:N184"/>
    <mergeCell ref="F181:J181"/>
    <mergeCell ref="K181:L181"/>
    <mergeCell ref="M181:N181"/>
    <mergeCell ref="F182:J182"/>
    <mergeCell ref="K182:L182"/>
    <mergeCell ref="M182:N182"/>
    <mergeCell ref="F179:J179"/>
    <mergeCell ref="K179:L179"/>
    <mergeCell ref="M179:N179"/>
    <mergeCell ref="F180:J180"/>
    <mergeCell ref="K180:L180"/>
    <mergeCell ref="M180:N180"/>
    <mergeCell ref="F177:J177"/>
    <mergeCell ref="K177:L177"/>
    <mergeCell ref="M177:N177"/>
    <mergeCell ref="F178:J178"/>
    <mergeCell ref="K178:L178"/>
    <mergeCell ref="M178:N178"/>
    <mergeCell ref="A171:B171"/>
    <mergeCell ref="E171:N171"/>
    <mergeCell ref="A172:B172"/>
    <mergeCell ref="F176:J176"/>
    <mergeCell ref="K176:L176"/>
    <mergeCell ref="M176:N176"/>
    <mergeCell ref="F166:J166"/>
    <mergeCell ref="K166:L166"/>
    <mergeCell ref="M166:N166"/>
    <mergeCell ref="F167:J167"/>
    <mergeCell ref="K167:L167"/>
    <mergeCell ref="M167:N167"/>
    <mergeCell ref="F164:J164"/>
    <mergeCell ref="K164:L164"/>
    <mergeCell ref="M164:N164"/>
    <mergeCell ref="F165:J165"/>
    <mergeCell ref="K165:L165"/>
    <mergeCell ref="M165:N165"/>
    <mergeCell ref="F162:J162"/>
    <mergeCell ref="K162:L162"/>
    <mergeCell ref="M162:N162"/>
    <mergeCell ref="F163:J163"/>
    <mergeCell ref="K163:L163"/>
    <mergeCell ref="M163:N163"/>
    <mergeCell ref="F160:J160"/>
    <mergeCell ref="K160:L160"/>
    <mergeCell ref="M160:N160"/>
    <mergeCell ref="F161:J161"/>
    <mergeCell ref="K161:L161"/>
    <mergeCell ref="M161:N161"/>
    <mergeCell ref="F158:J158"/>
    <mergeCell ref="K158:L158"/>
    <mergeCell ref="M158:N158"/>
    <mergeCell ref="F159:J159"/>
    <mergeCell ref="K159:L159"/>
    <mergeCell ref="M159:N159"/>
    <mergeCell ref="F156:J156"/>
    <mergeCell ref="K156:L156"/>
    <mergeCell ref="M156:N156"/>
    <mergeCell ref="F157:J157"/>
    <mergeCell ref="K157:L157"/>
    <mergeCell ref="M157:N157"/>
    <mergeCell ref="F154:J154"/>
    <mergeCell ref="K154:L154"/>
    <mergeCell ref="M154:N154"/>
    <mergeCell ref="F155:J155"/>
    <mergeCell ref="K155:L155"/>
    <mergeCell ref="M155:N155"/>
    <mergeCell ref="F152:J152"/>
    <mergeCell ref="K152:L152"/>
    <mergeCell ref="M152:N152"/>
    <mergeCell ref="F153:J153"/>
    <mergeCell ref="K153:L153"/>
    <mergeCell ref="M153:N153"/>
    <mergeCell ref="F150:J150"/>
    <mergeCell ref="K150:L150"/>
    <mergeCell ref="M150:N150"/>
    <mergeCell ref="F151:J151"/>
    <mergeCell ref="K151:L151"/>
    <mergeCell ref="M151:N151"/>
    <mergeCell ref="F148:J148"/>
    <mergeCell ref="K148:L148"/>
    <mergeCell ref="M148:N148"/>
    <mergeCell ref="F149:J149"/>
    <mergeCell ref="K149:L149"/>
    <mergeCell ref="M149:N149"/>
    <mergeCell ref="F146:J146"/>
    <mergeCell ref="K146:L146"/>
    <mergeCell ref="M146:N146"/>
    <mergeCell ref="F147:J147"/>
    <mergeCell ref="K147:L147"/>
    <mergeCell ref="M147:N147"/>
    <mergeCell ref="F144:J144"/>
    <mergeCell ref="K144:L144"/>
    <mergeCell ref="M144:N144"/>
    <mergeCell ref="F145:J145"/>
    <mergeCell ref="K145:L145"/>
    <mergeCell ref="M145:N145"/>
    <mergeCell ref="F142:J142"/>
    <mergeCell ref="K142:L142"/>
    <mergeCell ref="M142:N142"/>
    <mergeCell ref="F143:J143"/>
    <mergeCell ref="K143:L143"/>
    <mergeCell ref="M143:N143"/>
    <mergeCell ref="F133:J133"/>
    <mergeCell ref="K133:L133"/>
    <mergeCell ref="M133:N133"/>
    <mergeCell ref="A137:B137"/>
    <mergeCell ref="E137:N137"/>
    <mergeCell ref="A138:B138"/>
    <mergeCell ref="F131:J131"/>
    <mergeCell ref="K131:L131"/>
    <mergeCell ref="M131:N131"/>
    <mergeCell ref="F132:J132"/>
    <mergeCell ref="K132:L132"/>
    <mergeCell ref="M132:N132"/>
    <mergeCell ref="F129:J129"/>
    <mergeCell ref="K129:L129"/>
    <mergeCell ref="M129:N129"/>
    <mergeCell ref="F130:J130"/>
    <mergeCell ref="K130:L130"/>
    <mergeCell ref="M130:N130"/>
    <mergeCell ref="F127:J127"/>
    <mergeCell ref="K127:L127"/>
    <mergeCell ref="M127:N127"/>
    <mergeCell ref="F128:J128"/>
    <mergeCell ref="K128:L128"/>
    <mergeCell ref="M128:N128"/>
    <mergeCell ref="F125:J125"/>
    <mergeCell ref="K125:L125"/>
    <mergeCell ref="M125:N125"/>
    <mergeCell ref="F126:J126"/>
    <mergeCell ref="K126:L126"/>
    <mergeCell ref="M126:N126"/>
    <mergeCell ref="F123:J123"/>
    <mergeCell ref="K123:L123"/>
    <mergeCell ref="M123:N123"/>
    <mergeCell ref="F124:J124"/>
    <mergeCell ref="K124:L124"/>
    <mergeCell ref="M124:N124"/>
    <mergeCell ref="F121:J121"/>
    <mergeCell ref="K121:L121"/>
    <mergeCell ref="M121:N121"/>
    <mergeCell ref="F122:J122"/>
    <mergeCell ref="K122:L122"/>
    <mergeCell ref="M122:N122"/>
    <mergeCell ref="F119:J119"/>
    <mergeCell ref="K119:L119"/>
    <mergeCell ref="M119:N119"/>
    <mergeCell ref="F120:J120"/>
    <mergeCell ref="K120:L120"/>
    <mergeCell ref="M120:N120"/>
    <mergeCell ref="F117:J117"/>
    <mergeCell ref="K117:L117"/>
    <mergeCell ref="M117:N117"/>
    <mergeCell ref="F118:J118"/>
    <mergeCell ref="K118:L118"/>
    <mergeCell ref="M118:N118"/>
    <mergeCell ref="F115:J115"/>
    <mergeCell ref="K115:L115"/>
    <mergeCell ref="M115:N115"/>
    <mergeCell ref="F116:J116"/>
    <mergeCell ref="K116:L116"/>
    <mergeCell ref="M116:N116"/>
    <mergeCell ref="F114:J114"/>
    <mergeCell ref="K114:L114"/>
    <mergeCell ref="M114:N114"/>
    <mergeCell ref="F111:J111"/>
    <mergeCell ref="K111:L111"/>
    <mergeCell ref="M111:N111"/>
    <mergeCell ref="F112:J112"/>
    <mergeCell ref="K112:L112"/>
    <mergeCell ref="M112:N112"/>
    <mergeCell ref="M110:N110"/>
    <mergeCell ref="A103:B103"/>
    <mergeCell ref="E103:N103"/>
    <mergeCell ref="A104:B104"/>
    <mergeCell ref="F108:J108"/>
    <mergeCell ref="K108:L108"/>
    <mergeCell ref="M108:N108"/>
    <mergeCell ref="F113:J113"/>
    <mergeCell ref="K113:L113"/>
    <mergeCell ref="M113:N113"/>
    <mergeCell ref="F42:J42"/>
    <mergeCell ref="K42:L42"/>
    <mergeCell ref="M42:N42"/>
    <mergeCell ref="F46:J46"/>
    <mergeCell ref="K46:L46"/>
    <mergeCell ref="M46:N46"/>
    <mergeCell ref="F98:J98"/>
    <mergeCell ref="K98:L98"/>
    <mergeCell ref="M98:N98"/>
    <mergeCell ref="F96:J96"/>
    <mergeCell ref="K96:L96"/>
    <mergeCell ref="M96:N96"/>
    <mergeCell ref="F97:J97"/>
    <mergeCell ref="K97:L97"/>
    <mergeCell ref="M97:N97"/>
    <mergeCell ref="A33:B33"/>
    <mergeCell ref="A35:B35"/>
    <mergeCell ref="E35:N35"/>
    <mergeCell ref="F40:J40"/>
    <mergeCell ref="K40:L40"/>
    <mergeCell ref="M40:N40"/>
    <mergeCell ref="A36:B36"/>
    <mergeCell ref="F41:J41"/>
    <mergeCell ref="K41:L41"/>
    <mergeCell ref="M41:N41"/>
    <mergeCell ref="F20:J20"/>
    <mergeCell ref="K30:L30"/>
    <mergeCell ref="K31:L31"/>
    <mergeCell ref="M31:N31"/>
    <mergeCell ref="K6:L6"/>
    <mergeCell ref="F6:J6"/>
    <mergeCell ref="F7:J7"/>
    <mergeCell ref="F8:J8"/>
    <mergeCell ref="F9:J9"/>
    <mergeCell ref="F10:J10"/>
    <mergeCell ref="F11:J11"/>
    <mergeCell ref="K7:L7"/>
    <mergeCell ref="K8:L8"/>
    <mergeCell ref="K9:L9"/>
    <mergeCell ref="K10:L10"/>
    <mergeCell ref="K11:L11"/>
    <mergeCell ref="K12:L12"/>
    <mergeCell ref="F12:J12"/>
    <mergeCell ref="F30:J30"/>
    <mergeCell ref="F31:J31"/>
    <mergeCell ref="M9:N9"/>
    <mergeCell ref="M11:N11"/>
    <mergeCell ref="M6:N6"/>
    <mergeCell ref="P1:R1"/>
    <mergeCell ref="F15:J15"/>
    <mergeCell ref="F16:J16"/>
    <mergeCell ref="F17:J17"/>
    <mergeCell ref="F18:J18"/>
    <mergeCell ref="F19:J19"/>
    <mergeCell ref="M27:N27"/>
    <mergeCell ref="M28:N28"/>
    <mergeCell ref="F49:J49"/>
    <mergeCell ref="K49:L49"/>
    <mergeCell ref="M49:N49"/>
    <mergeCell ref="A1:B1"/>
    <mergeCell ref="E1:N1"/>
    <mergeCell ref="F43:J43"/>
    <mergeCell ref="K43:L43"/>
    <mergeCell ref="M43:N43"/>
    <mergeCell ref="F44:J44"/>
    <mergeCell ref="K44:L44"/>
    <mergeCell ref="M44:N44"/>
    <mergeCell ref="F45:J45"/>
    <mergeCell ref="K45:L45"/>
    <mergeCell ref="M45:N45"/>
    <mergeCell ref="M29:N29"/>
    <mergeCell ref="M30:N30"/>
    <mergeCell ref="M23:N23"/>
    <mergeCell ref="M24:N24"/>
    <mergeCell ref="M17:N17"/>
    <mergeCell ref="M18:N18"/>
    <mergeCell ref="M10:N10"/>
    <mergeCell ref="M12:N12"/>
    <mergeCell ref="M51:N51"/>
    <mergeCell ref="F52:J52"/>
    <mergeCell ref="K52:L52"/>
    <mergeCell ref="M52:N52"/>
    <mergeCell ref="F47:J47"/>
    <mergeCell ref="K47:L47"/>
    <mergeCell ref="M47:N47"/>
    <mergeCell ref="F48:J48"/>
    <mergeCell ref="K48:L48"/>
    <mergeCell ref="M48:N48"/>
    <mergeCell ref="M16:N16"/>
    <mergeCell ref="F61:J61"/>
    <mergeCell ref="K61:L61"/>
    <mergeCell ref="M61:N61"/>
    <mergeCell ref="F56:J56"/>
    <mergeCell ref="K56:L56"/>
    <mergeCell ref="M56:N56"/>
    <mergeCell ref="M19:N19"/>
    <mergeCell ref="M20:N20"/>
    <mergeCell ref="F57:J57"/>
    <mergeCell ref="K57:L57"/>
    <mergeCell ref="M57:N57"/>
    <mergeCell ref="F58:J58"/>
    <mergeCell ref="K58:L58"/>
    <mergeCell ref="M58:N58"/>
    <mergeCell ref="F53:J53"/>
    <mergeCell ref="K53:L53"/>
    <mergeCell ref="M53:N53"/>
    <mergeCell ref="F54:J54"/>
    <mergeCell ref="K54:L54"/>
    <mergeCell ref="M54:N54"/>
    <mergeCell ref="M21:N21"/>
    <mergeCell ref="M22:N22"/>
    <mergeCell ref="F55:J55"/>
    <mergeCell ref="M13:N13"/>
    <mergeCell ref="M14:N14"/>
    <mergeCell ref="F63:J63"/>
    <mergeCell ref="K63:L63"/>
    <mergeCell ref="M63:N63"/>
    <mergeCell ref="F64:J64"/>
    <mergeCell ref="K64:L64"/>
    <mergeCell ref="M64:N64"/>
    <mergeCell ref="K24:L24"/>
    <mergeCell ref="K25:L25"/>
    <mergeCell ref="F24:J24"/>
    <mergeCell ref="F25:J25"/>
    <mergeCell ref="K20:L20"/>
    <mergeCell ref="K21:L21"/>
    <mergeCell ref="F21:J21"/>
    <mergeCell ref="K16:L16"/>
    <mergeCell ref="K17:L17"/>
    <mergeCell ref="F59:J59"/>
    <mergeCell ref="K59:L59"/>
    <mergeCell ref="M59:N59"/>
    <mergeCell ref="F60:J60"/>
    <mergeCell ref="K60:L60"/>
    <mergeCell ref="M60:N60"/>
    <mergeCell ref="M15:N15"/>
    <mergeCell ref="A70:B70"/>
    <mergeCell ref="F74:J74"/>
    <mergeCell ref="K74:L74"/>
    <mergeCell ref="K26:L26"/>
    <mergeCell ref="K27:L27"/>
    <mergeCell ref="F26:J26"/>
    <mergeCell ref="F27:J27"/>
    <mergeCell ref="M74:N74"/>
    <mergeCell ref="F75:J75"/>
    <mergeCell ref="K75:L75"/>
    <mergeCell ref="M75:N75"/>
    <mergeCell ref="F65:J65"/>
    <mergeCell ref="K65:L65"/>
    <mergeCell ref="M65:N65"/>
    <mergeCell ref="A69:B69"/>
    <mergeCell ref="E69:N69"/>
    <mergeCell ref="K28:L28"/>
    <mergeCell ref="K29:L29"/>
    <mergeCell ref="F28:J28"/>
    <mergeCell ref="F29:J29"/>
    <mergeCell ref="F62:J62"/>
    <mergeCell ref="K62:L62"/>
    <mergeCell ref="M62:N62"/>
    <mergeCell ref="K55:L55"/>
    <mergeCell ref="F79:J79"/>
    <mergeCell ref="K79:L79"/>
    <mergeCell ref="M79:N79"/>
    <mergeCell ref="F80:J80"/>
    <mergeCell ref="K80:L80"/>
    <mergeCell ref="M80:N80"/>
    <mergeCell ref="F76:J76"/>
    <mergeCell ref="K76:L76"/>
    <mergeCell ref="K22:L22"/>
    <mergeCell ref="K23:L23"/>
    <mergeCell ref="F22:J22"/>
    <mergeCell ref="F23:J23"/>
    <mergeCell ref="M76:N76"/>
    <mergeCell ref="F77:J77"/>
    <mergeCell ref="K77:L77"/>
    <mergeCell ref="M77:N77"/>
    <mergeCell ref="M55:N55"/>
    <mergeCell ref="F50:J50"/>
    <mergeCell ref="K50:L50"/>
    <mergeCell ref="M50:N50"/>
    <mergeCell ref="M25:N25"/>
    <mergeCell ref="M26:N26"/>
    <mergeCell ref="F51:J51"/>
    <mergeCell ref="K51:L51"/>
    <mergeCell ref="K83:L83"/>
    <mergeCell ref="M83:N83"/>
    <mergeCell ref="K13:L13"/>
    <mergeCell ref="F13:J13"/>
    <mergeCell ref="F84:J84"/>
    <mergeCell ref="K84:L84"/>
    <mergeCell ref="M84:N84"/>
    <mergeCell ref="F85:J85"/>
    <mergeCell ref="K85:L85"/>
    <mergeCell ref="M85:N85"/>
    <mergeCell ref="F81:J81"/>
    <mergeCell ref="K81:L81"/>
    <mergeCell ref="M81:N81"/>
    <mergeCell ref="F82:J82"/>
    <mergeCell ref="K82:L82"/>
    <mergeCell ref="M82:N82"/>
    <mergeCell ref="K14:L14"/>
    <mergeCell ref="K15:L15"/>
    <mergeCell ref="F14:J14"/>
    <mergeCell ref="F78:J78"/>
    <mergeCell ref="K78:L78"/>
    <mergeCell ref="M78:N78"/>
    <mergeCell ref="K18:L18"/>
    <mergeCell ref="K19:L19"/>
    <mergeCell ref="A67:B67"/>
    <mergeCell ref="A135:B135"/>
    <mergeCell ref="A101:B101"/>
    <mergeCell ref="F89:J89"/>
    <mergeCell ref="K89:L89"/>
    <mergeCell ref="M89:N89"/>
    <mergeCell ref="M8:N8"/>
    <mergeCell ref="M7:N7"/>
    <mergeCell ref="F90:J90"/>
    <mergeCell ref="K90:L90"/>
    <mergeCell ref="M90:N90"/>
    <mergeCell ref="F91:J91"/>
    <mergeCell ref="K91:L91"/>
    <mergeCell ref="M91:N91"/>
    <mergeCell ref="F86:J86"/>
    <mergeCell ref="K86:L86"/>
    <mergeCell ref="M86:N86"/>
    <mergeCell ref="F87:J87"/>
    <mergeCell ref="K87:L87"/>
    <mergeCell ref="M87:N87"/>
    <mergeCell ref="F88:J88"/>
    <mergeCell ref="K88:L88"/>
    <mergeCell ref="M88:N88"/>
    <mergeCell ref="F83:J83"/>
    <mergeCell ref="A169:B169"/>
    <mergeCell ref="A203:B203"/>
    <mergeCell ref="A237:B237"/>
    <mergeCell ref="A271:B271"/>
    <mergeCell ref="F92:J92"/>
    <mergeCell ref="K92:L92"/>
    <mergeCell ref="M92:N92"/>
    <mergeCell ref="F93:J93"/>
    <mergeCell ref="K93:L93"/>
    <mergeCell ref="M93:N93"/>
    <mergeCell ref="F94:J94"/>
    <mergeCell ref="K94:L94"/>
    <mergeCell ref="M94:N94"/>
    <mergeCell ref="F95:J95"/>
    <mergeCell ref="K95:L95"/>
    <mergeCell ref="M95:N95"/>
    <mergeCell ref="F99:J99"/>
    <mergeCell ref="K99:L99"/>
    <mergeCell ref="M99:N99"/>
    <mergeCell ref="F109:J109"/>
    <mergeCell ref="K109:L109"/>
    <mergeCell ref="M109:N109"/>
    <mergeCell ref="F110:J110"/>
    <mergeCell ref="K110:L110"/>
  </mergeCells>
  <phoneticPr fontId="1"/>
  <dataValidations count="1">
    <dataValidation type="list" allowBlank="1" showInputMessage="1" showErrorMessage="1" sqref="C41:C67 C245:C271 C75:C101 C7:C33 C109:C135 K109:K135 C143:C169 K41:K67 C177:C203 K75:K101 K177:K203 K143:K169 C211:C237 K7:K33 K211:K237 K245:K271" xr:uid="{00000000-0002-0000-0000-000000000000}">
      <formula1>"男・女,男,女"</formula1>
    </dataValidation>
  </dataValidations>
  <printOptions horizontalCentered="1" verticalCentered="1"/>
  <pageMargins left="0.39370078740157483" right="0.39370078740157483" top="0.39370078740157483" bottom="0.39370078740157483" header="0" footer="0"/>
  <pageSetup paperSize="9" scale="99" orientation="portrait" horizontalDpi="1200" verticalDpi="1200" r:id="rId1"/>
  <headerFooter alignWithMargins="0"/>
  <rowBreaks count="7" manualBreakCount="7">
    <brk id="34" max="13" man="1"/>
    <brk id="68" max="13" man="1"/>
    <brk id="102" max="13" man="1"/>
    <brk id="136" max="13" man="1"/>
    <brk id="170" max="13" man="1"/>
    <brk id="204" max="13" man="1"/>
    <brk id="238" max="13" man="1"/>
  </rowBreaks>
  <ignoredErrors>
    <ignoredError sqref="P5:Q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利用者名簿</vt:lpstr>
      <vt:lpstr>利用者名簿!Print_Area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chuou50</dc:creator>
  <cp:lastModifiedBy>ma.sugimoto</cp:lastModifiedBy>
  <cp:lastPrinted>2023-11-06T23:02:02Z</cp:lastPrinted>
  <dcterms:created xsi:type="dcterms:W3CDTF">2009-04-10T07:45:34Z</dcterms:created>
  <dcterms:modified xsi:type="dcterms:W3CDTF">2023-11-06T23:46:55Z</dcterms:modified>
</cp:coreProperties>
</file>